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240" windowWidth="19320" windowHeight="11760" activeTab="4"/>
  </bookViews>
  <sheets>
    <sheet name="Institutional SU22 " sheetId="1" r:id="rId1"/>
    <sheet name="Contributing scenario" sheetId="2" r:id="rId2"/>
    <sheet name="Changes from version 2" sheetId="3" r:id="rId3"/>
    <sheet name="Use Descriptors" sheetId="4" r:id="rId4"/>
    <sheet name="SPERCS" sheetId="5" r:id="rId5"/>
  </sheets>
  <definedNames>
    <definedName name="_xlnm._FilterDatabase" localSheetId="0" hidden="1">'Institutional SU22 '!$A$8:$AG$72</definedName>
    <definedName name="additional_protection_hand">#REF!</definedName>
    <definedName name="adverse_human_health">#REF!</definedName>
    <definedName name="engineering_controls">#REF!</definedName>
    <definedName name="environment_wastewater">#REF!</definedName>
    <definedName name="eye_protection_additional">#REF!</definedName>
    <definedName name="eye_protection_remark">#REF!</definedName>
    <definedName name="general_body_clothing">#REF!</definedName>
    <definedName name="general_HS">#REF!</definedName>
    <definedName name="_xlnm.Print_Area" localSheetId="0">'Institutional SU22 '!$A$1:$AF$74</definedName>
    <definedName name="_xlnm.Print_Titles" localSheetId="0">'Institutional SU22 '!$A:$A,'Institutional SU22 '!$7:$9</definedName>
    <definedName name="remark_hand_protection">#REF!</definedName>
    <definedName name="required_gloves_prperties">#REF!</definedName>
    <definedName name="resp_prot_remark">#REF!</definedName>
    <definedName name="resp_prot_required">#REF!</definedName>
    <definedName name="subacute_dermal_effect76">#REF!</definedName>
    <definedName name="subacute_dermal_remark81">#REF!</definedName>
    <definedName name="subacute_dermal_species78">#REF!</definedName>
    <definedName name="subacute_inhal_effect83">#REF!</definedName>
    <definedName name="subacute_inhal_method86">#REF!</definedName>
    <definedName name="subacute_inhal_remark88">#REF!</definedName>
    <definedName name="subacute_inhal_species85">#REF!</definedName>
    <definedName name="subacute_oral_effect">#REF!</definedName>
    <definedName name="subacute_oral_method">#REF!</definedName>
    <definedName name="subacute_oral_remark">#REF!</definedName>
    <definedName name="subacute_oral_species">#REF!</definedName>
    <definedName name="subchronic_inhal_method107">#REF!</definedName>
    <definedName name="subchronic_inhal_remark_109">#REF!</definedName>
    <definedName name="subchronic_inhal_species106">#REF!</definedName>
    <definedName name="suitable_clothing">#REF!</definedName>
    <definedName name="suitable_clothing_material">#REF!</definedName>
    <definedName name="suitable_clothing_properties">#REF!</definedName>
    <definedName name="suitable_clothing_remark">#REF!</definedName>
    <definedName name="suitable_eye">#REF!</definedName>
    <definedName name="suitable_gloves_material">#REF!</definedName>
    <definedName name="suitable_gloves_type">#REF!</definedName>
    <definedName name="suitable_resp_equip">#REF!</definedName>
  </definedNames>
  <calcPr fullCalcOnLoad="1"/>
</workbook>
</file>

<file path=xl/sharedStrings.xml><?xml version="1.0" encoding="utf-8"?>
<sst xmlns="http://schemas.openxmlformats.org/spreadsheetml/2006/main" count="2364" uniqueCount="562">
  <si>
    <t>Process Category (PROC)</t>
  </si>
  <si>
    <t>Indoor with LEV</t>
  </si>
  <si>
    <t>AISE_CSP03</t>
  </si>
  <si>
    <t>0.15</t>
  </si>
  <si>
    <t>0.24</t>
  </si>
  <si>
    <t>0.1</t>
  </si>
  <si>
    <t>0.02</t>
  </si>
  <si>
    <t>AISE-CSP10</t>
  </si>
  <si>
    <t>2.5</t>
  </si>
  <si>
    <t>AISE_CSP11</t>
  </si>
  <si>
    <t>AISE_CSP12</t>
  </si>
  <si>
    <t>SU22</t>
  </si>
  <si>
    <t>ERC 8a</t>
  </si>
  <si>
    <t>-</t>
  </si>
  <si>
    <t>AISE_CSP13</t>
  </si>
  <si>
    <t>SU22</t>
  </si>
  <si>
    <t>PROC15</t>
  </si>
  <si>
    <t>PC21</t>
  </si>
  <si>
    <t>Batch process - loading and unloading of the machine. Dosage can be done manually. Comparable to domestic washing machine (bigger); may run all day</t>
  </si>
  <si>
    <t xml:space="preserve">Laundry detergent; Manual process </t>
  </si>
  <si>
    <t xml:space="preserve">hand wash, pre-soaking, brushing clothes (dilution + brushing). Time for PROC10 corresponds to actual contact time with dermal exposure (soaking). </t>
  </si>
  <si>
    <t>Conditioner (softener/starch); Semi automatic process</t>
  </si>
  <si>
    <t xml:space="preserve">Laundry detergent; Semi automatic process </t>
  </si>
  <si>
    <t>See P102 (same process, different product): Batch process - loading and unloading of the machine. Dosage can be done manually</t>
  </si>
  <si>
    <t xml:space="preserve">Laundry aid (gasing); Semi automatic process </t>
  </si>
  <si>
    <t>e.g. peracetic acid or bleach for disinfection, added at the end of the process, similar to P102 (worst case since it assumes that such products are added at each laundry cycle). Exposure occurs only in case of misuse. ERC8b: substance reacted, therefore not released (so no SPERC). Note: Respiratory protection required for peractic acid (BPD-covered)</t>
  </si>
  <si>
    <t xml:space="preserve">Laundry aid (non-gasing); Semi automatic process </t>
  </si>
  <si>
    <t xml:space="preserve">See P102 for OC: Batch process - loading and unloading of the machine. Dosage can be done manually. ERC8b: oxidising products. </t>
  </si>
  <si>
    <t xml:space="preserve">Laundry aid (non-gasing); Manual process </t>
  </si>
  <si>
    <t xml:space="preserve">Niche application/product: Treatment of textile by pouring into product. Purpose: remove Ca in textile before washing (e.g. oxalic acid). PROC4 considered as the one that most closely matches the activity. Contact time limited (dermal), textile left soaking afterwards. </t>
  </si>
  <si>
    <t xml:space="preserve">Prespotter/Stain remover; Manual process </t>
  </si>
  <si>
    <t xml:space="preserve">Product sprayed on textile to remove the stains; not always brushed, sometimes only. Product is used not diluted. </t>
  </si>
  <si>
    <t>Surface disinfectant; Manual process</t>
  </si>
  <si>
    <t>Surface disinfectant; Spray and rinse manual process</t>
  </si>
  <si>
    <t>Metal cleaning agent (including silver and copper polishes); Manual process</t>
  </si>
  <si>
    <t>1
60</t>
  </si>
  <si>
    <t xml:space="preserve">Carpet cleaner; Manual process </t>
  </si>
  <si>
    <t>40
8</t>
  </si>
  <si>
    <t>1
30</t>
  </si>
  <si>
    <t>Wooden Furniture care product; Manual process</t>
  </si>
  <si>
    <t>Wooden Furniture care product; Spray and wipe manual process</t>
  </si>
  <si>
    <t>0,5
15</t>
  </si>
  <si>
    <t>20
8</t>
  </si>
  <si>
    <t>Car wash product; Spray - Manual process</t>
  </si>
  <si>
    <t>Car wash product; Spray and Wipe manual process</t>
  </si>
  <si>
    <t>1
480</t>
  </si>
  <si>
    <t>Professional Use of pharmacos products</t>
  </si>
  <si>
    <t>Medical devices ; Spray and wipe process</t>
  </si>
  <si>
    <t>Laboratory Reagents (sampling cleaning product for dosage, pH measurement, titration of chlorine, water hardness, etc…)</t>
  </si>
  <si>
    <t>Comments / Explanations</t>
  </si>
  <si>
    <t>AISE_CSP01</t>
  </si>
  <si>
    <t>AISE_CSP02</t>
  </si>
  <si>
    <t>AISE_CSP04</t>
  </si>
  <si>
    <t>AISE_CSP05</t>
  </si>
  <si>
    <t xml:space="preserve">RMM </t>
  </si>
  <si>
    <t>Max. Surfactant content in  product</t>
  </si>
  <si>
    <t>Max polymeric e.g. Surfactants and waxes</t>
  </si>
  <si>
    <t>Max. Solvent in product</t>
  </si>
  <si>
    <t>Max   Builder</t>
  </si>
  <si>
    <t>Max Hydrotope</t>
  </si>
  <si>
    <t>Max   Bleach</t>
  </si>
  <si>
    <t>Max Additives</t>
  </si>
  <si>
    <t>Max perfumes</t>
  </si>
  <si>
    <t>Duration per day</t>
  </si>
  <si>
    <t>CSP01+CSP05</t>
  </si>
  <si>
    <t>CSP02+CSP06</t>
  </si>
  <si>
    <t>CSP11</t>
  </si>
  <si>
    <t>CSP01+CSP06</t>
  </si>
  <si>
    <t>CSP01+CSP08</t>
  </si>
  <si>
    <t>CSP03+CSP09</t>
  </si>
  <si>
    <t>AISE SPERC 8a.1.a.v2</t>
  </si>
  <si>
    <t xml:space="preserve">Duration preparatory phase (minutes per time) </t>
  </si>
  <si>
    <t xml:space="preserve">Frequency preparation phase (time per day) </t>
  </si>
  <si>
    <t>Duration USE phase (minutes per time)</t>
  </si>
  <si>
    <t>Frequency of use (time per day)</t>
  </si>
  <si>
    <t>Conditioner (softener/starch); Manual process</t>
  </si>
  <si>
    <t xml:space="preserve">No </t>
  </si>
  <si>
    <t>ERC8b*</t>
  </si>
  <si>
    <t>(1:100)</t>
  </si>
  <si>
    <t>0,5
60</t>
  </si>
  <si>
    <t>80
8</t>
  </si>
  <si>
    <t>SU22</t>
  </si>
  <si>
    <t>PROC8a</t>
  </si>
  <si>
    <t>PROC1</t>
  </si>
  <si>
    <t>ERC8a</t>
  </si>
  <si>
    <t>AISE-P103</t>
  </si>
  <si>
    <t>PROC10</t>
  </si>
  <si>
    <t>PC14</t>
  </si>
  <si>
    <t>ERC5</t>
  </si>
  <si>
    <t>PROC17</t>
  </si>
  <si>
    <t>Dilution factor* during use phase</t>
  </si>
  <si>
    <t>Sector of use (SU)</t>
  </si>
  <si>
    <t>Leather care product; Manual process</t>
  </si>
  <si>
    <t>AISE-P604</t>
  </si>
  <si>
    <t>Drain unblocker; Manual process</t>
  </si>
  <si>
    <t>AISE-P607</t>
  </si>
  <si>
    <t>Drain cleaner; Manual process</t>
  </si>
  <si>
    <t>AISE-P608</t>
  </si>
  <si>
    <t>AISE-P609</t>
  </si>
  <si>
    <t>AISE-P701</t>
  </si>
  <si>
    <t>Professional Use of Vehicle cleaning Products</t>
  </si>
  <si>
    <t>Contributing Scenario-Code</t>
  </si>
  <si>
    <t>Combination of contributing scenario</t>
  </si>
  <si>
    <t>PROC19</t>
  </si>
  <si>
    <t>PC39</t>
  </si>
  <si>
    <t>Life Cycle Stage(s)</t>
  </si>
  <si>
    <t>Manufacture</t>
  </si>
  <si>
    <t>Formulation</t>
  </si>
  <si>
    <t>Service Life</t>
  </si>
  <si>
    <t>Consumer</t>
  </si>
  <si>
    <t>AISE-P704</t>
  </si>
  <si>
    <t>Dewaxing product; Semi-Automatic process</t>
  </si>
  <si>
    <t>AISE-P705</t>
  </si>
  <si>
    <t>Boat cleaner; Manual process</t>
  </si>
  <si>
    <t>AISE-P706</t>
  </si>
  <si>
    <t xml:space="preserve"> </t>
  </si>
  <si>
    <t>Professional</t>
  </si>
  <si>
    <t>Kitchen cleaner; Spray and wipe manual process</t>
  </si>
  <si>
    <t>AISE-P305</t>
  </si>
  <si>
    <t>Sanitary cleaner; Manual process</t>
  </si>
  <si>
    <t>(1:10)</t>
  </si>
  <si>
    <t>AISE-P306</t>
  </si>
  <si>
    <t>AISE-P309</t>
  </si>
  <si>
    <t>PROC13</t>
  </si>
  <si>
    <t>AISE-P310</t>
  </si>
  <si>
    <t>Oven/Grill Cleaner; Manual process</t>
  </si>
  <si>
    <t>AISE-P312</t>
  </si>
  <si>
    <t>Glass cleaner; Manual process</t>
  </si>
  <si>
    <t>AISE-P313</t>
  </si>
  <si>
    <t>AISE-P314</t>
  </si>
  <si>
    <t>AISE-P808</t>
  </si>
  <si>
    <t>Professional Use of General surface cleaning products</t>
  </si>
  <si>
    <t>Laboratory Use</t>
  </si>
  <si>
    <t>PROC15</t>
  </si>
  <si>
    <t>PC21</t>
  </si>
  <si>
    <t>Institutional uses of cleaning and maintenance products according to the REACH Use Descriptor System</t>
  </si>
  <si>
    <t>PROC
Preparatory phase</t>
  </si>
  <si>
    <t>PROC 
Use phase</t>
  </si>
  <si>
    <t>ERC</t>
  </si>
  <si>
    <t>AISE SPERC 8a.1.a.v3</t>
  </si>
  <si>
    <t>Number (AISE Internal reference)</t>
  </si>
  <si>
    <t xml:space="preserve"> </t>
  </si>
  <si>
    <t xml:space="preserve"> </t>
  </si>
  <si>
    <t>Polish / impregnating agent; Manual process</t>
  </si>
  <si>
    <t>PC31</t>
  </si>
  <si>
    <t>AISE-P407</t>
  </si>
  <si>
    <t>AISE-P1200</t>
  </si>
  <si>
    <t>Dilution factor is not applicable at the PREPARATORY phase</t>
  </si>
  <si>
    <t>Short ES title</t>
  </si>
  <si>
    <t>AISE-P105</t>
  </si>
  <si>
    <t>AISE-P108</t>
  </si>
  <si>
    <t>ERC8b</t>
  </si>
  <si>
    <t>Industrial</t>
  </si>
  <si>
    <t>Façade/surface cleaner; Medium pressure process</t>
  </si>
  <si>
    <t>Polishes and wax blends</t>
  </si>
  <si>
    <t>PC39</t>
  </si>
  <si>
    <t>PC8</t>
  </si>
  <si>
    <t>Biocidal Products (e.g. Disinfectants , pest control)</t>
  </si>
  <si>
    <t>-</t>
  </si>
  <si>
    <t>PROC11</t>
  </si>
  <si>
    <t>x</t>
  </si>
  <si>
    <t>AISE-P201</t>
  </si>
  <si>
    <t>Professional Use of Dishwash products</t>
  </si>
  <si>
    <t>AISE-P202</t>
  </si>
  <si>
    <t>AISE-P203</t>
  </si>
  <si>
    <t>AISE-P204</t>
  </si>
  <si>
    <t>Transfer of substance or preparation (charging/discharging) from/to vessels/large containers at non dedicated facilities.</t>
  </si>
  <si>
    <t>AISE-P303</t>
  </si>
  <si>
    <t>AISE-P316</t>
  </si>
  <si>
    <t>AISE-P317</t>
  </si>
  <si>
    <t>PC25</t>
  </si>
  <si>
    <t>PROC24</t>
  </si>
  <si>
    <t>AISE-P408</t>
  </si>
  <si>
    <t>AISE-P302</t>
  </si>
  <si>
    <t>AISE-P901</t>
  </si>
  <si>
    <t>AISE_CSP06</t>
  </si>
  <si>
    <t>AISE_CSP07</t>
  </si>
  <si>
    <t>AISE_CSP08</t>
  </si>
  <si>
    <t>AISE_CSP09</t>
  </si>
  <si>
    <t>Indoor without LEV</t>
  </si>
  <si>
    <t>Professional Use of Medical Devices</t>
  </si>
  <si>
    <t>Medical devices ; Semi-automatic process</t>
  </si>
  <si>
    <t>AISE-P1102</t>
  </si>
  <si>
    <t>Medical devices ; Dipping process</t>
  </si>
  <si>
    <t>AISE-P1103</t>
  </si>
  <si>
    <t>Medical devices ; Manual process</t>
  </si>
  <si>
    <t>AISE-P1104</t>
  </si>
  <si>
    <t>0 or (1:10)</t>
  </si>
  <si>
    <t>Short description of process or activity</t>
  </si>
  <si>
    <t>use descriptors</t>
  </si>
  <si>
    <t>Exposure Modifier</t>
  </si>
  <si>
    <t>Product category (PC)</t>
  </si>
  <si>
    <t>Product Sub-category</t>
  </si>
  <si>
    <t>Article Category (AC)</t>
  </si>
  <si>
    <t>(ERC)</t>
  </si>
  <si>
    <t>Outdoor</t>
  </si>
  <si>
    <t>AISE-P606</t>
  </si>
  <si>
    <t>X</t>
  </si>
  <si>
    <t>No</t>
  </si>
  <si>
    <t>Yes</t>
  </si>
  <si>
    <t>(1:50)</t>
  </si>
  <si>
    <t xml:space="preserve">Professional Use of Laundry products </t>
  </si>
  <si>
    <t>Kitchen cleaner; Manual process</t>
  </si>
  <si>
    <t>(1:20)</t>
  </si>
  <si>
    <t>AISE-P304</t>
  </si>
  <si>
    <t>Sanitary cleaner; Spray and wipe manual process</t>
  </si>
  <si>
    <t>AISE-P307</t>
  </si>
  <si>
    <t>(1:15)</t>
  </si>
  <si>
    <t>AISE-P308</t>
  </si>
  <si>
    <t>AISE-P315</t>
  </si>
  <si>
    <t>Type of On-Site risk management measure implemented</t>
  </si>
  <si>
    <t>Efficiency of On-Site risk management measure</t>
  </si>
  <si>
    <r>
      <t>M</t>
    </r>
    <r>
      <rPr>
        <b/>
        <vertAlign val="subscript"/>
        <sz val="10"/>
        <color indexed="8"/>
        <rFont val="Calibri"/>
        <family val="2"/>
      </rPr>
      <t>SPERC</t>
    </r>
    <r>
      <rPr>
        <b/>
        <sz val="10"/>
        <color indexed="8"/>
        <rFont val="Calibri"/>
        <family val="2"/>
      </rPr>
      <t xml:space="preserve"> (kg/d)</t>
    </r>
  </si>
  <si>
    <t>SpERC Code</t>
  </si>
  <si>
    <t>SPERC description</t>
  </si>
  <si>
    <t>Glossary text</t>
  </si>
  <si>
    <t>AISE 1</t>
  </si>
  <si>
    <t>to be calculated in TRA</t>
  </si>
  <si>
    <t>yes</t>
  </si>
  <si>
    <t>Filtration / Scrubbing</t>
  </si>
  <si>
    <t>AISE SPERC 2.1.a.v1</t>
  </si>
  <si>
    <t>AISE-P602</t>
  </si>
  <si>
    <t>AISE-P603</t>
  </si>
  <si>
    <t>AISE-P1101</t>
  </si>
  <si>
    <t>AISE-P102</t>
  </si>
  <si>
    <t>SU22</t>
  </si>
  <si>
    <t>SU3</t>
  </si>
  <si>
    <t>PROC8b</t>
  </si>
  <si>
    <t>PROC2</t>
  </si>
  <si>
    <t>PC35</t>
  </si>
  <si>
    <t>N.A.</t>
  </si>
  <si>
    <t>ERC4</t>
  </si>
  <si>
    <t>Cosmetic, personal care products</t>
  </si>
  <si>
    <t>Indoor with LEV</t>
  </si>
  <si>
    <t>Eye protection (goggles)</t>
  </si>
  <si>
    <t>protection of hands (gloves)</t>
  </si>
  <si>
    <t>SPERC</t>
  </si>
  <si>
    <t>PROC7</t>
  </si>
  <si>
    <t>AISE-P111</t>
  </si>
  <si>
    <t>AISE-P112</t>
  </si>
  <si>
    <t>AISE-P113</t>
  </si>
  <si>
    <t>Sectors of Use</t>
  </si>
  <si>
    <t>AISE-P301</t>
  </si>
  <si>
    <t xml:space="preserve">Industrial spraying </t>
  </si>
  <si>
    <t>No</t>
  </si>
  <si>
    <t>Laundry aid (gasing); Manual process</t>
  </si>
  <si>
    <t>Professional uses: Public domain (administration, education, entertainment, services, craftsmen)</t>
  </si>
  <si>
    <t>SU21</t>
  </si>
  <si>
    <t>Consumer uses: Private households (= general public = consumers)</t>
  </si>
  <si>
    <t>Process Categories</t>
  </si>
  <si>
    <t>Transfer of substance or preparation (charging/discharging) from/to vessels/large containers at dedicated facilities.</t>
  </si>
  <si>
    <t xml:space="preserve">Non industrial spraying </t>
  </si>
  <si>
    <t>PROC4</t>
  </si>
  <si>
    <t>AISE-P702</t>
  </si>
  <si>
    <t>PROC10</t>
  </si>
  <si>
    <t>Leather care product; Spray and wipe manual process</t>
  </si>
  <si>
    <t>AISE-P605</t>
  </si>
  <si>
    <t>AISE-P703</t>
  </si>
  <si>
    <t>AISE-P1300</t>
  </si>
  <si>
    <t>Professional Use of Hand Cleaners</t>
  </si>
  <si>
    <t>Professional Use of Façade/surface Cleaning Products</t>
  </si>
  <si>
    <t>Façade/surface cleaner; High pressure process</t>
  </si>
  <si>
    <t>ERC8d</t>
  </si>
  <si>
    <t>AISE-P902</t>
  </si>
  <si>
    <t>AISE-P601</t>
  </si>
  <si>
    <t>Professional Use of Maintenance Products</t>
  </si>
  <si>
    <t>Floor cleaner; Manual process</t>
  </si>
  <si>
    <t>Boat cleaner; Spray  and wipe manual process</t>
  </si>
  <si>
    <t>Roller application or brushing</t>
  </si>
  <si>
    <t xml:space="preserve">AISE 17 -  Wide Dispersive Use in Aerosol  products for cleaning and maintenance products (Non-Propellants) </t>
  </si>
  <si>
    <t>Treatment of articles by dipping and pouring</t>
  </si>
  <si>
    <t>Use as laboratory reagent</t>
  </si>
  <si>
    <t>Lubrication at high energy conditions and in partly open process</t>
  </si>
  <si>
    <t>Polish / impregnating agent; Spray  and wipe manual process</t>
  </si>
  <si>
    <t>AISE-P409</t>
  </si>
  <si>
    <t>Environmental Release Classes</t>
  </si>
  <si>
    <t>Industrial use of processing aids in processing and products, non becoming part of articles</t>
  </si>
  <si>
    <t>Industrial uses: uses of substances as such or in preparations at industrial sites</t>
  </si>
  <si>
    <t xml:space="preserve">Use in closed process, no likelihood of exposure </t>
  </si>
  <si>
    <t>AISE-P404</t>
  </si>
  <si>
    <t>Floor stripper; Manual process</t>
  </si>
  <si>
    <t>AISE-P405</t>
  </si>
  <si>
    <t>AISE-P406</t>
  </si>
  <si>
    <t>AISE 5 - Formulation of Detergents/Maintenance Products: Granular Detergent -Compact (medium scale)</t>
  </si>
  <si>
    <t>AISE 6</t>
  </si>
  <si>
    <t>AISE SPERC 2.1.f.v1</t>
  </si>
  <si>
    <t>AISE - Formulation of Detergents/Maintenance Products: Granular Detergent -Compact (small  scale)</t>
  </si>
  <si>
    <t>AISE 6 - Formulation of Detergents/Maintenance Products: Granular Detergent -Compact (small  scale)</t>
  </si>
  <si>
    <t>AISE 7</t>
  </si>
  <si>
    <t>AISE SPERC 2.1.g.v1</t>
  </si>
  <si>
    <t>AISE - Formulation of liqud Detergents/Maintenance Products: Low Viscosity (large  scale)</t>
  </si>
  <si>
    <t>AISE 7- Formulation of liqud Detergents/Maintenance Products: Low Viscosity (large  scale)</t>
  </si>
  <si>
    <t>AISE 8</t>
  </si>
  <si>
    <t>AISE SPERC 2.1.h.v1</t>
  </si>
  <si>
    <t>Hand-mixing with intimate contact and only PPE available</t>
  </si>
  <si>
    <t>Yes</t>
  </si>
  <si>
    <t>Yes</t>
  </si>
  <si>
    <t>No</t>
  </si>
  <si>
    <t>No</t>
  </si>
  <si>
    <t>Yes</t>
  </si>
  <si>
    <t>AISE-P410</t>
  </si>
  <si>
    <t>AISE-P411</t>
  </si>
  <si>
    <t>AISE - Formulation of liqud Detergents/Maintenance Products: High Viscosity (large  scale)</t>
  </si>
  <si>
    <t>AISE-P401</t>
  </si>
  <si>
    <t>Professional Use of Floor care products</t>
  </si>
  <si>
    <t>AISE-P402</t>
  </si>
  <si>
    <t>Floor cleaner; Spray and wipe manual process</t>
  </si>
  <si>
    <t>AISE-P403</t>
  </si>
  <si>
    <t>** The first PROC refers to the PREPARATORY phase, the second PROC refers to the USE phase</t>
  </si>
  <si>
    <t>SPERC Name</t>
  </si>
  <si>
    <t>Specifies ERC</t>
  </si>
  <si>
    <t>Fraction used at main 
source</t>
  </si>
  <si>
    <t>PROC 11</t>
  </si>
  <si>
    <t>ERC8a</t>
  </si>
  <si>
    <t>-</t>
  </si>
  <si>
    <t>-</t>
  </si>
  <si>
    <t>AISE - Formulation of Detergents/Maintenance Products: Granular Detergent -Regular (small  scale)</t>
  </si>
  <si>
    <t>Release times per year
(d/year)</t>
  </si>
  <si>
    <t>With STP:</t>
  </si>
  <si>
    <t>Release fraction to air</t>
  </si>
  <si>
    <t>Release fraction to waste water</t>
  </si>
  <si>
    <t>Release fraction to soil</t>
  </si>
  <si>
    <t>River flow rate for dilution applied for PEC derivation (m3/day)</t>
  </si>
  <si>
    <t>Wide dispersive outdoor use of processing aids in open systems</t>
  </si>
  <si>
    <t>Product categories</t>
  </si>
  <si>
    <t>PC3</t>
  </si>
  <si>
    <t>Air Care products</t>
  </si>
  <si>
    <t>AISE - Formulation of Detergents/Maintenance Products: Granular Detergent -Compact (medium scale)</t>
  </si>
  <si>
    <t>AISE - Formulation of Detergents/Maintenance Products: Granular Detergent -Regular  (large scale)</t>
  </si>
  <si>
    <t>N.A.</t>
  </si>
  <si>
    <t>AISE 9</t>
  </si>
  <si>
    <t>AISE SPERC 2.1.i.v1</t>
  </si>
  <si>
    <t>AISE - Formulation of liqud Detergents/Maintenance Products: Low Viscosity (small  scale)</t>
  </si>
  <si>
    <t>AISE 9 - Formulation of liqud Detergents/Maintenance Products: Low Viscosity (small  scale)</t>
  </si>
  <si>
    <t>AISE 10</t>
  </si>
  <si>
    <t>AISE SPERC 2.1.j.v1</t>
  </si>
  <si>
    <t>AISE 10 - Formulation of liqud Detergents/Maintenance Products: High Viscosity (large  scale)</t>
  </si>
  <si>
    <t>AISE 11</t>
  </si>
  <si>
    <t>AISE SPERC 2.1.k.v1</t>
  </si>
  <si>
    <t>AISE 14 - Industrial Use of Me-salts in conversion coating - Nickel</t>
  </si>
  <si>
    <t>AISE 15</t>
  </si>
  <si>
    <t>AISE SPERC 5.1b.v1</t>
  </si>
  <si>
    <t>AISE - Industrial Use of Me-salts in conversion coating - Zinc, Chromium, Copper, Manganese</t>
  </si>
  <si>
    <t>AISE 15 - Industrial Use of Me-salts in conversion coating - Zinc, Chromium, Copper, Manganese</t>
  </si>
  <si>
    <t>AISE 16</t>
  </si>
  <si>
    <t>8a</t>
  </si>
  <si>
    <t>AISE SPERC 8a.1.a.v1</t>
  </si>
  <si>
    <t>AISE 1 - Formulation of Detergents/Maintenance Products: Granular Detergent -Regular  (large scale)</t>
  </si>
  <si>
    <t>AISE 2</t>
  </si>
  <si>
    <t>AISE SPERC 2.1.b.v1</t>
  </si>
  <si>
    <t>AISE - Formulation of Detergents/Maintenance Products: Granular Detergent -Regular (medium scale)</t>
  </si>
  <si>
    <t>AISE 2 - Formulation of Detergents/Maintenance Products: Granular Detergent -Regular (medium scale)</t>
  </si>
  <si>
    <t>AISE 3</t>
  </si>
  <si>
    <t>AISE SPERC 2.1.c.v1</t>
  </si>
  <si>
    <t>Precipitation / Flocculation - Metal Salts</t>
  </si>
  <si>
    <t>AISE SPERC 5.1a.v1</t>
  </si>
  <si>
    <t>The maximums are based on one single substance per formula. More then one substance with same function may be possible.</t>
  </si>
  <si>
    <t>1.5</t>
  </si>
  <si>
    <t>0.2</t>
  </si>
  <si>
    <t>AISE 18</t>
  </si>
  <si>
    <t>AISE SPERC 8a.1.c.v1</t>
  </si>
  <si>
    <t>AISE-  Wide Dispersive Use in Aerosol  products for cleaning and maintenance products (Propellants) Fraction of EU tonnage to region: 0.04 (default: 0.1)</t>
  </si>
  <si>
    <t>PROC1</t>
  </si>
  <si>
    <t>No</t>
  </si>
  <si>
    <t>PROC2</t>
  </si>
  <si>
    <t>High (mechanical) energy work-up of substances bound in materials and/or articles</t>
  </si>
  <si>
    <t>AISE - Formulation of Detergents/Maintenance Products: Granular Detergent -Compact (large scale)</t>
  </si>
  <si>
    <t xml:space="preserve">Use in closed, continuous  process with occasional controlled exposure </t>
  </si>
  <si>
    <t>AISE - Formulation of liqud Detergents/Maintenance Products: High Low Viscosity (medium scale)</t>
  </si>
  <si>
    <t>AISE 11 - Formulation of liqud Detergents/Maintenance Products: High Low Viscosity (medium scale)</t>
  </si>
  <si>
    <t>No</t>
  </si>
  <si>
    <t>No</t>
  </si>
  <si>
    <t>Metal surface treatment products, including galvanic and electroplating products</t>
  </si>
  <si>
    <t>Laboratory Chemicals</t>
  </si>
  <si>
    <t>Metal working fluids</t>
  </si>
  <si>
    <t>AISE - Industrial Use of Me-salts in conversion coating - Nickel</t>
  </si>
  <si>
    <t>Use in batch and other process (synthesis) where opportunity for exposure arises</t>
  </si>
  <si>
    <t>SU22</t>
  </si>
  <si>
    <t>PC35</t>
  </si>
  <si>
    <t>AISE 12</t>
  </si>
  <si>
    <t>AISE SPERC 2.1.l.v1</t>
  </si>
  <si>
    <t>AISE - Wide Dispersive Use in  'Down the Drain' cleaning and maintenance products (Consumers and Professionals) - Fraction of EU tonnage to region: 0.04 (default: 0.1)</t>
  </si>
  <si>
    <t>AISE 16 - Wide Dispersive Use in  'Down the Drain' cleaning and maintenance products (Consumers and Professionals)</t>
  </si>
  <si>
    <t>AISE 17</t>
  </si>
  <si>
    <t>AISE SPERC 8a.1.b.v1</t>
  </si>
  <si>
    <t>AISE-  Wide Dispersive Use in Aerosol  products for cleaning and maintenance products (Non-Propellants) Fraction of EU tonnage to region: 0.04 (default: 0.1)</t>
  </si>
  <si>
    <t>Yes</t>
  </si>
  <si>
    <t>AISE - Formulation of liqud Detergents/Maintenance Products: High Viscosity (small  scale)</t>
  </si>
  <si>
    <t>Eye protection (goggles)</t>
  </si>
  <si>
    <t>PROC8b</t>
  </si>
  <si>
    <t>No</t>
  </si>
  <si>
    <t>RMM Prep Phase</t>
  </si>
  <si>
    <t>Eye protection (goggles)</t>
  </si>
  <si>
    <t>protection of hands (gloves)</t>
  </si>
  <si>
    <t>Respiratory Protection</t>
  </si>
  <si>
    <t>No</t>
  </si>
  <si>
    <t>RMM Use Phase</t>
  </si>
  <si>
    <t>Yes</t>
  </si>
  <si>
    <t>Yes</t>
  </si>
  <si>
    <t>No</t>
  </si>
  <si>
    <t>AISE-P311</t>
  </si>
  <si>
    <t>CSP03+CSP09</t>
  </si>
  <si>
    <t>Respiratory Protection</t>
  </si>
  <si>
    <t>Industrial use resulting in inclusion into or onto a matrix</t>
  </si>
  <si>
    <t>Wide dispersive indoor use of processing aids in open systems</t>
  </si>
  <si>
    <t>Wide dispersive indoor use of reactive substances in open systems</t>
  </si>
  <si>
    <t>AISE 4 - Formulation of Detergents/Maintenance Products: Granular Detergent -Compact (large scale)</t>
  </si>
  <si>
    <t>AISE 5</t>
  </si>
  <si>
    <t>AISE SPERC 2.1.e.v1</t>
  </si>
  <si>
    <t>Max. Base/acid content</t>
  </si>
  <si>
    <t>0.5</t>
  </si>
  <si>
    <t>PROC13</t>
  </si>
  <si>
    <t>AISE - Formulation of liqud Detergents/Maintenance Products: Low Viscosity (medium scale)</t>
  </si>
  <si>
    <t>AISE 8 - Formulation of liqud Detergents / Maintenance Products: Low Viscosity (medium scale)</t>
  </si>
  <si>
    <t xml:space="preserve">AISE 18 -  Wide Dispersive Use in Aerosol  products for cleaning and maintenance products (Propellants) </t>
  </si>
  <si>
    <t>AISE SPERC 8a.1.a.v1</t>
  </si>
  <si>
    <t>AISE 3 - Formulation of Detergents/Maintenance Products: Granular Detergent -Regular (small  scale)</t>
  </si>
  <si>
    <t>AISE 4</t>
  </si>
  <si>
    <t>AISE SPERC 2.1.d.v1</t>
  </si>
  <si>
    <t>2.4</t>
  </si>
  <si>
    <t>PROC4</t>
  </si>
  <si>
    <t>Washing and Cleaning Products (including solvent based products)</t>
  </si>
  <si>
    <t>AISE 12 - Formulation of liqud Detergents/Maintenance Products: High Viscosity (small  scale)</t>
  </si>
  <si>
    <t>AISE 13</t>
  </si>
  <si>
    <t>AISE SPERC 4.1.v1</t>
  </si>
  <si>
    <t>AISE - Industrial Use of Water Borne Processing Aids - no RMM</t>
  </si>
  <si>
    <t>AISE 13 - Industrial Use of Water Borne Processing Aids - no RMM</t>
  </si>
  <si>
    <t>AISE 14</t>
  </si>
  <si>
    <t xml:space="preserve">Dishwash product; Manual process </t>
  </si>
  <si>
    <t>conditioner used by hand and professionals does not exist as a common product form</t>
  </si>
  <si>
    <t>gasing is not a manual process</t>
  </si>
  <si>
    <t>Cleaning dishes and soaking. Does not take place the whole day due to other activities of professionals (0,5 day; hence 8 times 30 minutes in OC parameters)</t>
  </si>
  <si>
    <r>
      <t xml:space="preserve">Dishwash </t>
    </r>
    <r>
      <rPr>
        <sz val="10"/>
        <rFont val="Arial"/>
        <family val="0"/>
      </rPr>
      <t>product; Semi-Automatic process</t>
    </r>
  </si>
  <si>
    <t>Batch process - loading and unloading of the machine. Dosage can be done manually. Similar to a domestic dish washer: system is closed. Similar to laundry semi-automatic</t>
  </si>
  <si>
    <t xml:space="preserve">Conveyer or tunnel machine, with carrousel, takes place in a dedicated room. Rinse aids added to description of process (3 in 1 products).The detergent container can be coupled to the machine, not always. The 'machine' runs all day. Exposure, if any, only occurs at the end of the cycle. </t>
  </si>
  <si>
    <t xml:space="preserve">Similar use as P-203. Product is loaded less frequently than detergent in a dishwasher, hence different duration vs P203. Product is typically highly diluted (more than the detergent). Hence 1:100 ratio. </t>
  </si>
  <si>
    <t xml:space="preserve">General purpose cleaner; Manual process </t>
  </si>
  <si>
    <t xml:space="preserve">Typically, hard surface cleaners. Concentrated products that are diluted before use. </t>
  </si>
  <si>
    <t>General purpose cleaner; Spray and wipe; manual process</t>
  </si>
  <si>
    <t xml:space="preserve">Typically: the concentrated product is first diluted (not always, this is the woesrt case scenario), then sprayed and wiped/brushed. Surface to be cleaned is usually relatively large, hence spraying time longer than e.g. for laundry de-spotters. </t>
  </si>
  <si>
    <t>Same Operational Conditions as for P302</t>
  </si>
  <si>
    <t>Same Operational Conditions as for P301</t>
  </si>
  <si>
    <t xml:space="preserve">PROC11
PROC10 </t>
  </si>
  <si>
    <t xml:space="preserve">Descaling agent; Manual process </t>
  </si>
  <si>
    <t>Descaling agent; Spray and rinse manual process</t>
  </si>
  <si>
    <t xml:space="preserve">PROC 11 
PROC10 </t>
  </si>
  <si>
    <t xml:space="preserve">Periodic cleaning by dipping </t>
  </si>
  <si>
    <t xml:space="preserve">Niche application: Descaling agent, degreaser, including soaking, e.g. descaling of tap filter. </t>
  </si>
  <si>
    <t>INDUSTRIAL USES MOVED TO A SEPARATE SPREADSHEET: P101, P104, P107, P110, P707 to P714, P801 to P811 (except P808), P903 to P907, P1001a to P1011, P1250.</t>
  </si>
  <si>
    <t>PROC11 
PROC10</t>
  </si>
  <si>
    <t>0,25
5</t>
  </si>
  <si>
    <t>80 
80</t>
  </si>
  <si>
    <t>CSP01+CSP07</t>
  </si>
  <si>
    <t>CSP13</t>
  </si>
  <si>
    <t>oven where product is applied is typically heated up to 40C</t>
  </si>
  <si>
    <t xml:space="preserve">Oven/Grill Cleaner; Spray and wipe manual process </t>
  </si>
  <si>
    <t xml:space="preserve">For inside and outside cleaning of overns/grills. Similar Operational Conditions as P-302 but product is not diluted. RMM are different. </t>
  </si>
  <si>
    <t xml:space="preserve">Product may be used outdoors (e.g. car or office window cleaning). Since 'Indoors' is more conservative in terms of worker exposure, it is reported as Indoor use without LEV. </t>
  </si>
  <si>
    <t>Glass cleaner ; Spray and wipe manual process</t>
  </si>
  <si>
    <t>Typical applications: mirror, glass table cleaning etc…</t>
  </si>
  <si>
    <t>CSP08</t>
  </si>
  <si>
    <t xml:space="preserve">cleaning of objects in metal (silver, copper). No dilution, product sold 'ready-to-use'. </t>
  </si>
  <si>
    <t>Wet wipes; Manual process</t>
  </si>
  <si>
    <t xml:space="preserve">General purpose cleaner impregnated on wipes (ready-to-use, no dilution). Not used all day typically. </t>
  </si>
  <si>
    <t xml:space="preserve">Floor cleaner; Semi-Automatic process </t>
  </si>
  <si>
    <t>Scrubber dryer, mono-brosse, using a machine to clean floor. The machine may be equiped with a tank containing the cleaning product, or the product is poured on the floor directly.</t>
  </si>
  <si>
    <t xml:space="preserve">Activity may be conducted outdoor and/or indoor. </t>
  </si>
  <si>
    <t>Floor stripping products are more 'aggressive' (alcaline) than floor cleaning products. Hence, differences in RMM/OC. Use is normally occasional, but some cleaning staff are specialised in this activity, in which case they use the products all day. Product is not sprayed (extreme-pH)</t>
  </si>
  <si>
    <t>Floor stripper; Semi-Automatic process</t>
  </si>
  <si>
    <t>Scrubber dryer, mono-brosse, using a machine to clean floor. Floor stripping products are more 'aggressive' (alcaline) than floor cleaning products</t>
  </si>
  <si>
    <t xml:space="preserve">Polish / impregnating agent; Semi-Automatic process </t>
  </si>
  <si>
    <t>Floor: Scrubber dryer, mono-brosse, using a machine to clean floor.</t>
  </si>
  <si>
    <t xml:space="preserve">Application is similar to floor cleaning. It also covers products in powder form that are brushed directly or vacuum-cleaned. Dust exposure is avoided with the presence of ingredients that ensure adherence to the carpet. </t>
  </si>
  <si>
    <t xml:space="preserve">Carpet cleaner; Semi-Automatic process </t>
  </si>
  <si>
    <t xml:space="preserve">Pre-spotters: no preparatory phase, no dilution. Duration is lower than regular carpet cleaning adn use is more occasional e.g. removal of chewing gums (hence 50% reduction factor applied on duration) </t>
  </si>
  <si>
    <t xml:space="preserve">Niche, as product is specific for natural wood, not laminates. </t>
  </si>
  <si>
    <t xml:space="preserve">Leather care product; Semi-Automatic process </t>
  </si>
  <si>
    <t xml:space="preserve">e.g. shoe cleaning machine. </t>
  </si>
  <si>
    <t xml:space="preserve">Duration covers: exposure during pouring of product and potential additional exposure </t>
  </si>
  <si>
    <t>Drain cleaners are less alcaline than drain unblockers (e.g. enzyme-based products). They can be used daily to prevent dirt build-up. Normally, there is no contact with the product.</t>
  </si>
  <si>
    <t>Stainless steel care ; Manual process</t>
  </si>
  <si>
    <t>Stainless steel care; Spray and wipe manual process</t>
  </si>
  <si>
    <t>e.g cleaning of elevator doors, kitchen steel wall, hood. No dilution, product sold 'ready-to-use'.</t>
  </si>
  <si>
    <t xml:space="preserve">Car wash product; Semi-Automatic process </t>
  </si>
  <si>
    <t xml:space="preserve">Car wash machine with rollers - tunnel type, open on both sides which provides some 'natural' air draught ventilation (not an industrial facility). Runs all day. </t>
  </si>
  <si>
    <t xml:space="preserve">See P-702. Wiping takes place in addition  before rinsing. </t>
  </si>
  <si>
    <t>cleaning of animal cages e.g. at vet location or in the pharma industry / animal labs where animals are hosted</t>
  </si>
  <si>
    <t>Theoretically covered by Cosmetics and BPD</t>
  </si>
  <si>
    <t>Hand disinfectants: biocidal products.Regular hand cleaners are normally considered as cosmetics, therefore are outside the scope of REACH for human health exposure assessment, the operational conditions are described for the sake of completeness (unlikely to be covered by the cosmetics industry in practice)</t>
  </si>
  <si>
    <t xml:space="preserve">Covers laboratory chemicals used at cleaners' place e.g. titration chemicals. Operational conditions are chemical-dependent. </t>
  </si>
  <si>
    <t>CSP10</t>
  </si>
  <si>
    <t>PROC11
PROC10</t>
  </si>
  <si>
    <t>CSP12</t>
  </si>
  <si>
    <t>AISE contributing scenario for institutional uses (=S22: Professional uses)</t>
  </si>
  <si>
    <t>e.g. used for toilet and bathroom. Not used daily. PROC10 covers the transfer of the product onto the surface (no PROC8a needed, because no dilution prior to use). Exposure duration is short but the same activity can be repeated several times a day (e.g. toilet cleaning in airports). On average less than 2 hours per day</t>
  </si>
  <si>
    <t>CSP01+CSP10</t>
  </si>
  <si>
    <t>Larger surface to be sprayed - Last 1 min but people normally spray less then 1 hour a day</t>
  </si>
  <si>
    <t>In comparison to P302, spraying is longer (floor is a larger surface to clean). 1 min instead of 0,5 min but frequency reduced as people normally spray less than 1 hour a day</t>
  </si>
  <si>
    <t>Yes*</t>
  </si>
  <si>
    <t>Product is diluted and the solution is sprayed and rinsed. N.B. it is not possible to wear goggles because of surrounding moisture and water drops. Station doing it for the whole day are considered under industrial use</t>
  </si>
  <si>
    <t>40
1</t>
  </si>
  <si>
    <t>It is more generally for small facade/walls cleaning. It may be for inside or outside use. It is limited to a short time. More specialized applications are considered under industrial uses</t>
  </si>
  <si>
    <t xml:space="preserve">* When use can be done indoor and outside, for human health risk assessment it is advise to do the calculation for indoor use which is more conservative. More level of details can be found in the </t>
  </si>
  <si>
    <t>The contributing scenarios are taking the longer time of exposure related to realistic RMM. For specific substances, more realistic RMM may be needed and in these cases further details can be found in the complete A.I.S.E. use mapping table.</t>
  </si>
  <si>
    <t>AISE Matrix of Institutional uses (=S22: Professional uses)- Complete</t>
  </si>
  <si>
    <t xml:space="preserve">Dishwash and rinse aid product; Automatic process </t>
  </si>
  <si>
    <t xml:space="preserve">Rinse aid;  Semi-Automatic process </t>
  </si>
  <si>
    <t>CSP01+CSP03+CSP09</t>
  </si>
  <si>
    <t>Use descriptors</t>
  </si>
  <si>
    <t xml:space="preserve">e.g. use for toilet and bathroom. Same Operational Conditions as for P302, but different RMM due to nature of product. </t>
  </si>
  <si>
    <t>CSP04+CSP10</t>
  </si>
  <si>
    <t>Carpet pre-spotters; Spray and brush manual process</t>
  </si>
  <si>
    <t>CSP01+CSP04</t>
  </si>
  <si>
    <t>CSP01+CSP04+CSP08</t>
  </si>
  <si>
    <t>CSP01+CSP04+CSP10</t>
  </si>
  <si>
    <t>Animal care; Manual process</t>
  </si>
  <si>
    <t>Professional Hand Cleaner /skin desinfectants</t>
  </si>
  <si>
    <t xml:space="preserve">DELETION VS Previous TABLE OF USES: </t>
  </si>
  <si>
    <t xml:space="preserve">AISE-P109 </t>
  </si>
  <si>
    <t>AISE-P106</t>
  </si>
  <si>
    <t>AISE_CSP14</t>
  </si>
  <si>
    <t>1.5</t>
  </si>
  <si>
    <t>0.15</t>
  </si>
  <si>
    <t>Using a professional cleaning product in a semi closed cleaning system</t>
  </si>
  <si>
    <t xml:space="preserve">Brushing a professional cleaning product after trigger spraying </t>
  </si>
  <si>
    <t>Treatment of articles by dipping or pouring with a professional products</t>
  </si>
  <si>
    <t>Professional use of drain unblockers</t>
  </si>
  <si>
    <t>Laboratory use of cleaning products</t>
  </si>
  <si>
    <t xml:space="preserve">Closed transfer of professional product to a container (bottle/machine) </t>
  </si>
  <si>
    <t>Open transfer of professional product to a container (bottle/bucket/machine)</t>
  </si>
  <si>
    <t>Spraying of a diluted professional product</t>
  </si>
  <si>
    <t>Spraying of a professional product</t>
  </si>
  <si>
    <t>Spraying of concentrated professional products</t>
  </si>
  <si>
    <t>Using a professional product in a closed system</t>
  </si>
  <si>
    <t xml:space="preserve">Brushing a diluted professional product </t>
  </si>
  <si>
    <t>Using a professional product in an open system</t>
  </si>
  <si>
    <t>Brushing a concentrated professional product</t>
  </si>
  <si>
    <t>Treatment of articles by dipping or pouring with a professional product</t>
  </si>
  <si>
    <t>* When use can be done indoor and outside, for human health risk assessment it is advised to do the calculation for indoor use which is more conservative.</t>
  </si>
  <si>
    <t>GEIS-Code</t>
  </si>
  <si>
    <t>The GEIS are taking the longer time of exposure related to realistic RMM. For specific substances, more realistic RMM may be needed and in these cases further details can be found in the complete A.I.S.E. use mapping table.</t>
  </si>
  <si>
    <t>AISE GEIS.8a.1.a.v1</t>
  </si>
  <si>
    <t>AISE GEIS.8b.1.a.v1</t>
  </si>
  <si>
    <t>Transfer of professional product to a container (bottle/bucket/machine)</t>
  </si>
  <si>
    <t xml:space="preserve">Transfer of professional product via a dedicated system (bottle/machine) </t>
  </si>
  <si>
    <t>AISE GEIS.1.1.a.v1</t>
  </si>
  <si>
    <t>AISE GEIS.2.1.a.v1</t>
  </si>
  <si>
    <t>AISE GEIS.4.1.a.v1</t>
  </si>
  <si>
    <t>AISE GEIS.11.1.a.v1</t>
  </si>
  <si>
    <t>AISE GEIS.11.1.b.v1</t>
  </si>
  <si>
    <t>AISE GEIS.11.1.c.v1</t>
  </si>
  <si>
    <t>AISE GEIS.10.1.a.v1</t>
  </si>
  <si>
    <t>AISE GEIS.10.1.b.v1</t>
  </si>
  <si>
    <t>AISE GEIS.13.1.a.v1</t>
  </si>
  <si>
    <t>AISE GEIS.13.1.b.v1</t>
  </si>
  <si>
    <t>AISE GEIS.15.1.a.v1</t>
  </si>
  <si>
    <t>Using a professional product in a semi closed system</t>
  </si>
  <si>
    <t>(Trigger) spraying of a diluted professional product</t>
  </si>
  <si>
    <t>(Trigger) spraying of a professional product</t>
  </si>
  <si>
    <t>Low-pressure foam spraying of professional products</t>
  </si>
  <si>
    <t>Laboratory use of professional products</t>
  </si>
  <si>
    <t>Version 2.1- 01 May 2014</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</si>
</sst>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E+00"/>
  </numFmts>
  <fonts count="53">
    <font>
      <sz val="10"/>
      <name val="Arial"/>
      <family val="0"/>
    </font>
    <font>
      <sz val="11"/>
      <color indexed="8"/>
      <name val="Calibri"/>
      <family val="2"/>
    </font>
    <font>
      <sz val="10"/>
      <name val="Helv"/>
      <family val="0"/>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Calibri"/>
      <family val="2"/>
    </font>
    <font>
      <sz val="8"/>
      <name val="Verdana"/>
      <family val="2"/>
    </font>
    <font>
      <b/>
      <sz val="9"/>
      <color indexed="12"/>
      <name val="Arial"/>
      <family val="2"/>
    </font>
    <font>
      <sz val="9"/>
      <name val="Arial"/>
      <family val="2"/>
    </font>
    <font>
      <sz val="9"/>
      <name val="Times New Roman"/>
      <family val="1"/>
    </font>
    <font>
      <b/>
      <sz val="22"/>
      <color indexed="10"/>
      <name val="Arial"/>
      <family val="2"/>
    </font>
    <font>
      <b/>
      <sz val="10"/>
      <color indexed="8"/>
      <name val="Calibri"/>
      <family val="2"/>
    </font>
    <font>
      <sz val="10"/>
      <name val="Times New Roman"/>
      <family val="1"/>
    </font>
    <font>
      <b/>
      <sz val="8"/>
      <color indexed="8"/>
      <name val="Calibri"/>
      <family val="2"/>
    </font>
    <font>
      <b/>
      <vertAlign val="subscript"/>
      <sz val="10"/>
      <color indexed="8"/>
      <name val="Calibri"/>
      <family val="2"/>
    </font>
    <font>
      <sz val="10"/>
      <name val="Calibri"/>
      <family val="2"/>
    </font>
    <font>
      <sz val="9"/>
      <name val="Calibri"/>
      <family val="2"/>
    </font>
    <font>
      <sz val="8"/>
      <color indexed="8"/>
      <name val="Arial"/>
      <family val="2"/>
    </font>
    <font>
      <b/>
      <sz val="9"/>
      <name val="Arial"/>
      <family val="2"/>
    </font>
    <font>
      <sz val="9"/>
      <color indexed="8"/>
      <name val="Calibri"/>
      <family val="2"/>
    </font>
    <font>
      <u val="single"/>
      <sz val="10"/>
      <color indexed="12"/>
      <name val="Arial"/>
      <family val="2"/>
    </font>
    <font>
      <u val="single"/>
      <sz val="10"/>
      <color indexed="61"/>
      <name val="Arial"/>
      <family val="2"/>
    </font>
    <font>
      <b/>
      <sz val="10"/>
      <name val="Arial"/>
      <family val="2"/>
    </font>
    <font>
      <b/>
      <sz val="12"/>
      <name val="Arial"/>
      <family val="2"/>
    </font>
    <font>
      <strike/>
      <sz val="10"/>
      <name val="Arial"/>
      <family val="2"/>
    </font>
    <font>
      <b/>
      <strike/>
      <sz val="11"/>
      <name val="Arial"/>
      <family val="2"/>
    </font>
    <font>
      <strike/>
      <sz val="11"/>
      <name val="Arial"/>
      <family val="2"/>
    </font>
    <font>
      <strike/>
      <sz val="10"/>
      <color indexed="10"/>
      <name val="Arial"/>
      <family val="2"/>
    </font>
    <font>
      <sz val="12"/>
      <name val="Arial"/>
      <family val="2"/>
    </font>
    <font>
      <b/>
      <sz val="18"/>
      <color indexed="62"/>
      <name val="Cambria"/>
      <family val="2"/>
    </font>
    <font>
      <sz val="8"/>
      <name val="Tahoma"/>
      <family val="2"/>
    </font>
    <font>
      <b/>
      <sz val="11"/>
      <color rgb="FFFA7D00"/>
      <name val="Calibri"/>
      <family val="2"/>
    </font>
    <font>
      <sz val="11"/>
      <color rgb="FF006100"/>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34"/>
        <bgColor indexed="64"/>
      </patternFill>
    </fill>
    <fill>
      <patternFill patternType="solid">
        <fgColor indexed="15"/>
        <bgColor indexed="64"/>
      </patternFill>
    </fill>
    <fill>
      <patternFill patternType="solid">
        <fgColor theme="0"/>
        <bgColor indexed="64"/>
      </patternFill>
    </fill>
    <fill>
      <patternFill patternType="solid">
        <fgColor theme="3" tint="0.7999799847602844"/>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color indexed="63"/>
      </left>
      <right>
        <color indexed="63"/>
      </right>
      <top>
        <color indexed="63"/>
      </top>
      <bottom style="thick">
        <color indexed="22"/>
      </bottom>
    </border>
    <border>
      <left/>
      <right/>
      <top/>
      <bottom style="medium">
        <color indexed="30"/>
      </bottom>
    </border>
    <border>
      <left/>
      <right/>
      <top/>
      <bottom style="double">
        <color rgb="FFFF800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right style="thin"/>
      <top/>
      <bottom/>
    </border>
    <border>
      <left style="medium"/>
      <right style="thin"/>
      <top style="medium"/>
      <bottom/>
    </border>
    <border>
      <left style="thin"/>
      <right style="thin"/>
      <top style="medium"/>
      <bottom/>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medium"/>
      <bottom style="thin"/>
    </border>
    <border>
      <left style="thin"/>
      <right style="medium"/>
      <top/>
      <bottom style="thin"/>
    </border>
    <border>
      <left style="medium"/>
      <right style="thin"/>
      <top style="thin"/>
      <bottom style="thin"/>
    </border>
    <border>
      <left style="thin"/>
      <right style="medium"/>
      <top style="thin"/>
      <bottom style="thin"/>
    </border>
    <border>
      <left/>
      <right style="thin"/>
      <top style="thin"/>
      <bottom style="thin"/>
    </border>
    <border>
      <left/>
      <right/>
      <top style="thin"/>
      <bottom style="thin"/>
    </border>
    <border>
      <left/>
      <right style="thin"/>
      <top style="thin"/>
      <bottom/>
    </border>
    <border>
      <left/>
      <right style="thin"/>
      <top/>
      <bottom style="thin"/>
    </border>
    <border>
      <left style="thin"/>
      <right/>
      <top/>
      <bottom/>
    </border>
    <border>
      <left style="thin"/>
      <right/>
      <top style="thin"/>
      <bottom style="thin"/>
    </border>
    <border>
      <left style="medium"/>
      <right/>
      <top style="medium"/>
      <bottom style="medium"/>
    </border>
    <border>
      <left/>
      <right/>
      <top style="medium"/>
      <bottom style="medium"/>
    </border>
    <border>
      <left/>
      <right/>
      <top style="medium"/>
      <bottom/>
    </border>
    <border>
      <left/>
      <right style="medium"/>
      <top style="medium"/>
      <bottom style="medium"/>
    </border>
    <border>
      <left style="thin"/>
      <right style="medium"/>
      <top style="thin"/>
      <bottom/>
    </border>
    <border>
      <left/>
      <right>
        <color indexed="63"/>
      </right>
      <top style="thin"/>
      <bottom/>
    </border>
    <border>
      <left style="medium"/>
      <right style="thin"/>
      <top/>
      <bottom style="thin"/>
    </border>
    <border>
      <left style="medium"/>
      <right style="thin"/>
      <top/>
      <bottom/>
    </border>
    <border>
      <left/>
      <right style="medium"/>
      <top/>
      <bottom/>
    </border>
    <border>
      <left style="medium"/>
      <right style="thin"/>
      <top style="thin"/>
      <bottom/>
    </border>
    <border>
      <left style="medium"/>
      <right>
        <color indexed="63"/>
      </right>
      <top>
        <color indexed="63"/>
      </top>
      <bottom>
        <color indexed="63"/>
      </bottom>
    </border>
    <border>
      <left style="medium"/>
      <right style="medium"/>
      <top style="thin"/>
      <bottom>
        <color indexed="63"/>
      </bottom>
    </border>
    <border>
      <left style="medium"/>
      <right style="medium"/>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46" fillId="21" borderId="2" applyNumberFormat="0" applyAlignment="0" applyProtection="0"/>
    <xf numFmtId="0" fontId="15"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6" fillId="0" borderId="0" applyNumberFormat="0" applyFill="0" applyBorder="0" applyAlignment="0" applyProtection="0"/>
    <xf numFmtId="0" fontId="14" fillId="0" borderId="4" applyNumberFormat="0" applyFill="0" applyAlignment="0" applyProtection="0"/>
    <xf numFmtId="0" fontId="8" fillId="4" borderId="0" applyNumberFormat="0" applyBorder="0" applyAlignment="0" applyProtection="0"/>
    <xf numFmtId="0" fontId="47" fillId="23" borderId="0" applyNumberFormat="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5" fillId="0" borderId="0" applyNumberFormat="0" applyFill="0" applyBorder="0" applyAlignment="0" applyProtection="0"/>
    <xf numFmtId="0" fontId="11" fillId="7" borderId="1" applyNumberFormat="0" applyAlignment="0" applyProtection="0"/>
    <xf numFmtId="0" fontId="48" fillId="0" borderId="8" applyNumberFormat="0" applyFill="0" applyAlignment="0" applyProtection="0"/>
    <xf numFmtId="0" fontId="10" fillId="24" borderId="0" applyNumberFormat="0" applyBorder="0" applyAlignment="0" applyProtection="0"/>
    <xf numFmtId="0" fontId="49" fillId="25" borderId="0" applyNumberFormat="0" applyBorder="0" applyAlignment="0" applyProtection="0"/>
    <xf numFmtId="0" fontId="0" fillId="0" borderId="0">
      <alignment/>
      <protection/>
    </xf>
    <xf numFmtId="0" fontId="27" fillId="0" borderId="0">
      <alignment/>
      <protection/>
    </xf>
    <xf numFmtId="0" fontId="0" fillId="26" borderId="9" applyNumberFormat="0" applyFont="0" applyAlignment="0" applyProtection="0"/>
    <xf numFmtId="0" fontId="12" fillId="20" borderId="10"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4" fillId="0" borderId="0" applyNumberFormat="0" applyFill="0" applyBorder="0" applyAlignment="0" applyProtection="0"/>
    <xf numFmtId="0" fontId="50" fillId="0" borderId="0" applyNumberFormat="0" applyFill="0" applyBorder="0" applyAlignment="0" applyProtection="0"/>
    <xf numFmtId="0" fontId="18" fillId="0" borderId="11" applyNumberFormat="0" applyFill="0" applyAlignment="0" applyProtection="0"/>
    <xf numFmtId="0" fontId="51" fillId="0" borderId="12" applyNumberFormat="0" applyFill="0" applyAlignment="0" applyProtection="0"/>
    <xf numFmtId="0" fontId="16" fillId="0" borderId="0" applyNumberFormat="0" applyFill="0" applyBorder="0" applyAlignment="0" applyProtection="0"/>
    <xf numFmtId="0" fontId="52" fillId="0" borderId="0" applyNumberFormat="0" applyFill="0" applyBorder="0" applyAlignment="0" applyProtection="0"/>
  </cellStyleXfs>
  <cellXfs count="207">
    <xf numFmtId="0" fontId="0" fillId="0" borderId="0" xfId="0" applyAlignment="1">
      <alignment vertical="center"/>
    </xf>
    <xf numFmtId="0" fontId="0" fillId="0" borderId="0" xfId="0" applyFont="1" applyAlignment="1">
      <alignment vertical="center"/>
    </xf>
    <xf numFmtId="0" fontId="3" fillId="0" borderId="0" xfId="0" applyNumberFormat="1" applyFont="1" applyFill="1" applyAlignment="1">
      <alignment/>
    </xf>
    <xf numFmtId="0" fontId="3" fillId="0" borderId="13" xfId="0" applyNumberFormat="1" applyFont="1" applyFill="1" applyBorder="1" applyAlignment="1">
      <alignment/>
    </xf>
    <xf numFmtId="0" fontId="0" fillId="0" borderId="13" xfId="0" applyNumberFormat="1" applyFont="1" applyFill="1" applyBorder="1" applyAlignment="1">
      <alignment wrapText="1"/>
    </xf>
    <xf numFmtId="0" fontId="3" fillId="0" borderId="14" xfId="0" applyNumberFormat="1" applyFont="1" applyFill="1" applyBorder="1" applyAlignment="1">
      <alignment horizontal="center" vertical="center" wrapText="1"/>
    </xf>
    <xf numFmtId="0" fontId="0" fillId="24" borderId="14" xfId="0" applyNumberFormat="1" applyFont="1" applyFill="1" applyBorder="1" applyAlignment="1">
      <alignment horizontal="center" vertical="center" wrapText="1"/>
    </xf>
    <xf numFmtId="0" fontId="0" fillId="4" borderId="14" xfId="0" applyNumberFormat="1" applyFont="1" applyFill="1" applyBorder="1" applyAlignment="1">
      <alignment horizontal="center" vertical="center" wrapText="1"/>
    </xf>
    <xf numFmtId="0" fontId="0" fillId="4" borderId="15"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0" fillId="0" borderId="16" xfId="0" applyNumberFormat="1" applyFont="1" applyFill="1" applyBorder="1" applyAlignment="1">
      <alignment wrapText="1"/>
    </xf>
    <xf numFmtId="0" fontId="22" fillId="0" borderId="0" xfId="0" applyFont="1" applyAlignment="1">
      <alignment/>
    </xf>
    <xf numFmtId="0" fontId="23" fillId="0" borderId="0" xfId="0" applyFont="1" applyAlignment="1">
      <alignment/>
    </xf>
    <xf numFmtId="0" fontId="23" fillId="0" borderId="0" xfId="0" applyFont="1" applyBorder="1" applyAlignment="1">
      <alignment horizontal="justify" vertical="top"/>
    </xf>
    <xf numFmtId="0" fontId="23" fillId="0" borderId="0" xfId="0" applyFont="1" applyAlignment="1">
      <alignment vertical="top"/>
    </xf>
    <xf numFmtId="0" fontId="23" fillId="0" borderId="0" xfId="0" applyFont="1" applyBorder="1" applyAlignment="1">
      <alignment vertical="top"/>
    </xf>
    <xf numFmtId="0" fontId="23" fillId="0" borderId="0" xfId="0" applyFont="1" applyAlignment="1">
      <alignment horizontal="left" vertical="top"/>
    </xf>
    <xf numFmtId="0" fontId="24" fillId="0" borderId="0" xfId="0" applyFont="1" applyBorder="1" applyAlignment="1">
      <alignment vertical="top" wrapText="1"/>
    </xf>
    <xf numFmtId="0" fontId="23" fillId="0" borderId="0" xfId="0" applyFont="1" applyBorder="1" applyAlignment="1">
      <alignment/>
    </xf>
    <xf numFmtId="0" fontId="0" fillId="0" borderId="0" xfId="0" applyAlignment="1">
      <alignment/>
    </xf>
    <xf numFmtId="0" fontId="25" fillId="0" borderId="0" xfId="0" applyFont="1" applyAlignment="1">
      <alignment vertical="center"/>
    </xf>
    <xf numFmtId="0" fontId="3" fillId="8" borderId="17"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wrapText="1"/>
    </xf>
    <xf numFmtId="11" fontId="26" fillId="8" borderId="19" xfId="62" applyNumberFormat="1" applyFont="1" applyFill="1" applyBorder="1" applyAlignment="1" applyProtection="1">
      <alignment horizontal="center" vertical="center" wrapText="1"/>
      <protection/>
    </xf>
    <xf numFmtId="0" fontId="28" fillId="8" borderId="19" xfId="62" applyFont="1" applyFill="1" applyBorder="1" applyAlignment="1">
      <alignment horizontal="center" vertical="center" wrapText="1"/>
      <protection/>
    </xf>
    <xf numFmtId="11" fontId="26" fillId="8" borderId="20" xfId="62" applyNumberFormat="1" applyFont="1" applyFill="1" applyBorder="1" applyAlignment="1" applyProtection="1">
      <alignment horizontal="center" vertical="center" wrapText="1"/>
      <protection/>
    </xf>
    <xf numFmtId="0" fontId="30" fillId="0" borderId="0" xfId="62" applyFont="1">
      <alignment/>
      <protection/>
    </xf>
    <xf numFmtId="0" fontId="0" fillId="4" borderId="0" xfId="0" applyFill="1" applyAlignment="1">
      <alignment/>
    </xf>
    <xf numFmtId="0" fontId="23" fillId="0" borderId="21" xfId="0" applyFont="1" applyFill="1" applyBorder="1" applyAlignment="1">
      <alignment horizontal="center" vertical="center" wrapText="1"/>
    </xf>
    <xf numFmtId="0" fontId="31" fillId="0" borderId="21" xfId="62" applyFont="1" applyFill="1" applyBorder="1" applyAlignment="1">
      <alignment horizontal="center" vertical="center"/>
      <protection/>
    </xf>
    <xf numFmtId="172" fontId="32" fillId="0" borderId="22" xfId="0" applyNumberFormat="1" applyFont="1" applyBorder="1" applyAlignment="1">
      <alignment horizontal="center" vertical="top" wrapText="1"/>
    </xf>
    <xf numFmtId="0" fontId="31" fillId="0" borderId="21" xfId="62" applyNumberFormat="1" applyFont="1" applyFill="1" applyBorder="1" applyAlignment="1">
      <alignment horizontal="center" vertical="top"/>
      <protection/>
    </xf>
    <xf numFmtId="49" fontId="31" fillId="0" borderId="21" xfId="0" applyNumberFormat="1" applyFont="1" applyFill="1" applyBorder="1" applyAlignment="1">
      <alignment horizontal="center" vertical="top"/>
    </xf>
    <xf numFmtId="0" fontId="23" fillId="0" borderId="21" xfId="0" applyFont="1" applyBorder="1" applyAlignment="1">
      <alignment horizontal="center" vertical="top"/>
    </xf>
    <xf numFmtId="0" fontId="31" fillId="0" borderId="21" xfId="0" applyNumberFormat="1" applyFont="1" applyFill="1" applyBorder="1" applyAlignment="1">
      <alignment horizontal="center" vertical="top" wrapText="1"/>
    </xf>
    <xf numFmtId="173" fontId="31" fillId="0" borderId="21" xfId="0" applyNumberFormat="1" applyFont="1" applyBorder="1" applyAlignment="1">
      <alignment horizontal="center" vertical="top" wrapText="1"/>
    </xf>
    <xf numFmtId="0" fontId="31" fillId="0" borderId="21" xfId="62" applyNumberFormat="1" applyFont="1" applyFill="1" applyBorder="1" applyAlignment="1" applyProtection="1">
      <alignment horizontal="center" vertical="top"/>
      <protection/>
    </xf>
    <xf numFmtId="0" fontId="31" fillId="0" borderId="23" xfId="62" applyNumberFormat="1" applyFont="1" applyFill="1" applyBorder="1" applyAlignment="1" applyProtection="1">
      <alignment horizontal="center" vertical="top"/>
      <protection/>
    </xf>
    <xf numFmtId="0" fontId="30" fillId="0" borderId="0" xfId="62" applyFont="1" applyAlignment="1">
      <alignment horizontal="center" vertical="top"/>
      <protection/>
    </xf>
    <xf numFmtId="0" fontId="23" fillId="0" borderId="24" xfId="0" applyFont="1" applyFill="1" applyBorder="1" applyAlignment="1">
      <alignment horizontal="center" vertical="top" wrapText="1"/>
    </xf>
    <xf numFmtId="0" fontId="33" fillId="0" borderId="15" xfId="0" applyFont="1" applyFill="1" applyBorder="1" applyAlignment="1">
      <alignment horizontal="center" vertical="top" wrapText="1"/>
    </xf>
    <xf numFmtId="0" fontId="33" fillId="0" borderId="25" xfId="0" applyFont="1" applyFill="1" applyBorder="1" applyAlignment="1">
      <alignment horizontal="center" vertical="top" wrapText="1"/>
    </xf>
    <xf numFmtId="0" fontId="23" fillId="0" borderId="15" xfId="0" applyFont="1" applyFill="1" applyBorder="1" applyAlignment="1">
      <alignment horizontal="center" vertical="center" wrapText="1"/>
    </xf>
    <xf numFmtId="0" fontId="31" fillId="0" borderId="15" xfId="62" applyFont="1" applyFill="1" applyBorder="1" applyAlignment="1">
      <alignment horizontal="center" vertical="center"/>
      <protection/>
    </xf>
    <xf numFmtId="0" fontId="31" fillId="0" borderId="15" xfId="62" applyNumberFormat="1" applyFont="1" applyFill="1" applyBorder="1" applyAlignment="1">
      <alignment horizontal="center" vertical="top"/>
      <protection/>
    </xf>
    <xf numFmtId="49" fontId="31" fillId="0" borderId="15" xfId="0" applyNumberFormat="1" applyFont="1" applyFill="1" applyBorder="1" applyAlignment="1">
      <alignment horizontal="center" vertical="top"/>
    </xf>
    <xf numFmtId="0" fontId="23" fillId="0" borderId="15" xfId="0" applyFont="1" applyBorder="1" applyAlignment="1">
      <alignment horizontal="center" vertical="top"/>
    </xf>
    <xf numFmtId="0" fontId="31" fillId="0" borderId="15" xfId="0" applyNumberFormat="1" applyFont="1" applyFill="1" applyBorder="1" applyAlignment="1">
      <alignment horizontal="center" vertical="top" wrapText="1"/>
    </xf>
    <xf numFmtId="173" fontId="31" fillId="0" borderId="15" xfId="0" applyNumberFormat="1" applyFont="1" applyBorder="1" applyAlignment="1">
      <alignment horizontal="center" vertical="top" wrapText="1"/>
    </xf>
    <xf numFmtId="0" fontId="31" fillId="27" borderId="15" xfId="62" applyNumberFormat="1" applyFont="1" applyFill="1" applyBorder="1" applyAlignment="1" applyProtection="1">
      <alignment horizontal="center" vertical="top"/>
      <protection/>
    </xf>
    <xf numFmtId="0" fontId="31" fillId="27" borderId="25" xfId="62" applyNumberFormat="1" applyFont="1" applyFill="1" applyBorder="1" applyAlignment="1" applyProtection="1">
      <alignment horizontal="center" vertical="top"/>
      <protection/>
    </xf>
    <xf numFmtId="0" fontId="31" fillId="27" borderId="15" xfId="0" applyNumberFormat="1" applyFont="1" applyFill="1" applyBorder="1" applyAlignment="1">
      <alignment horizontal="center" vertical="top"/>
    </xf>
    <xf numFmtId="0" fontId="31" fillId="27" borderId="25" xfId="0" applyNumberFormat="1" applyFont="1" applyFill="1" applyBorder="1" applyAlignment="1">
      <alignment horizontal="center" vertical="top"/>
    </xf>
    <xf numFmtId="0" fontId="31" fillId="0" borderId="15" xfId="62" applyFont="1" applyFill="1" applyBorder="1" applyAlignment="1">
      <alignment horizontal="center" vertical="top"/>
      <protection/>
    </xf>
    <xf numFmtId="0" fontId="31" fillId="0" borderId="15" xfId="0" applyNumberFormat="1" applyFont="1" applyFill="1" applyBorder="1" applyAlignment="1">
      <alignment horizontal="center" vertical="top"/>
    </xf>
    <xf numFmtId="0" fontId="31" fillId="0" borderId="25" xfId="62" applyNumberFormat="1" applyFont="1" applyFill="1" applyBorder="1" applyAlignment="1" applyProtection="1">
      <alignment horizontal="center" vertical="top"/>
      <protection/>
    </xf>
    <xf numFmtId="173" fontId="31" fillId="0" borderId="15" xfId="0" applyNumberFormat="1" applyFont="1" applyBorder="1" applyAlignment="1" quotePrefix="1">
      <alignment horizontal="center" vertical="top" wrapText="1"/>
    </xf>
    <xf numFmtId="0" fontId="31" fillId="0" borderId="25" xfId="62" applyFont="1" applyFill="1" applyBorder="1" applyAlignment="1">
      <alignment horizontal="center" vertical="top"/>
      <protection/>
    </xf>
    <xf numFmtId="0" fontId="31" fillId="0" borderId="15" xfId="0" applyFont="1" applyFill="1" applyBorder="1" applyAlignment="1">
      <alignment horizontal="center" vertical="center" wrapText="1"/>
    </xf>
    <xf numFmtId="173" fontId="31" fillId="0" borderId="15" xfId="0" applyNumberFormat="1" applyFont="1" applyFill="1" applyBorder="1" applyAlignment="1">
      <alignment horizontal="center" vertical="top" wrapText="1"/>
    </xf>
    <xf numFmtId="0" fontId="31" fillId="0" borderId="25" xfId="0" applyNumberFormat="1" applyFont="1" applyFill="1" applyBorder="1" applyAlignment="1">
      <alignment horizontal="center" vertical="top"/>
    </xf>
    <xf numFmtId="0" fontId="34" fillId="0" borderId="15" xfId="62" applyFont="1" applyFill="1" applyBorder="1" applyAlignment="1">
      <alignment horizontal="center" vertical="center" wrapText="1"/>
      <protection/>
    </xf>
    <xf numFmtId="0" fontId="0" fillId="0" borderId="0" xfId="0" applyAlignment="1">
      <alignment vertical="top"/>
    </xf>
    <xf numFmtId="0" fontId="0" fillId="28" borderId="15" xfId="0" applyFont="1" applyFill="1" applyBorder="1" applyAlignment="1">
      <alignment vertical="center"/>
    </xf>
    <xf numFmtId="0" fontId="0" fillId="4" borderId="15" xfId="0" applyNumberFormat="1" applyFill="1" applyBorder="1" applyAlignment="1">
      <alignment horizontal="center" vertical="center" wrapText="1"/>
    </xf>
    <xf numFmtId="0" fontId="0" fillId="4" borderId="14" xfId="0" applyNumberFormat="1" applyFill="1" applyBorder="1" applyAlignment="1">
      <alignment horizontal="center" vertical="center" wrapText="1"/>
    </xf>
    <xf numFmtId="0" fontId="0" fillId="24" borderId="14" xfId="0" applyNumberFormat="1" applyFill="1" applyBorder="1" applyAlignment="1">
      <alignment horizontal="center" vertical="center"/>
    </xf>
    <xf numFmtId="0" fontId="0" fillId="24" borderId="14" xfId="0" applyNumberFormat="1" applyFill="1" applyBorder="1" applyAlignment="1">
      <alignment horizontal="center" vertical="center" wrapText="1"/>
    </xf>
    <xf numFmtId="0" fontId="0" fillId="24" borderId="14" xfId="0" applyNumberFormat="1" applyFont="1" applyFill="1" applyBorder="1" applyAlignment="1">
      <alignment horizontal="center" vertical="center" wrapText="1"/>
    </xf>
    <xf numFmtId="0" fontId="0" fillId="4" borderId="14" xfId="0" applyNumberFormat="1" applyFont="1" applyFill="1" applyBorder="1" applyAlignment="1">
      <alignment horizontal="center" vertical="center" wrapText="1"/>
    </xf>
    <xf numFmtId="0" fontId="0" fillId="24" borderId="14" xfId="0" applyNumberFormat="1" applyFont="1" applyFill="1" applyBorder="1" applyAlignment="1">
      <alignment horizontal="center" vertical="center"/>
    </xf>
    <xf numFmtId="0" fontId="0" fillId="4" borderId="0" xfId="0" applyNumberFormat="1" applyFont="1" applyFill="1" applyBorder="1" applyAlignment="1">
      <alignment horizontal="center" vertical="center" wrapText="1"/>
    </xf>
    <xf numFmtId="0" fontId="0" fillId="28" borderId="26" xfId="0" applyFont="1" applyFill="1" applyBorder="1" applyAlignment="1">
      <alignment vertical="center"/>
    </xf>
    <xf numFmtId="0" fontId="0" fillId="24" borderId="14" xfId="0" applyNumberFormat="1" applyFont="1" applyFill="1" applyBorder="1" applyAlignment="1">
      <alignment horizontal="center" vertical="center" wrapText="1"/>
    </xf>
    <xf numFmtId="0" fontId="42" fillId="24" borderId="14" xfId="0" applyNumberFormat="1" applyFont="1" applyFill="1" applyBorder="1" applyAlignment="1">
      <alignment horizontal="center" vertical="center" wrapText="1"/>
    </xf>
    <xf numFmtId="0" fontId="39" fillId="24" borderId="14" xfId="0" applyNumberFormat="1" applyFont="1" applyFill="1" applyBorder="1" applyAlignment="1">
      <alignment horizontal="center" vertical="center" wrapText="1"/>
    </xf>
    <xf numFmtId="0" fontId="39" fillId="24" borderId="14" xfId="0" applyNumberFormat="1" applyFont="1" applyFill="1" applyBorder="1" applyAlignment="1">
      <alignment horizontal="center" vertical="center"/>
    </xf>
    <xf numFmtId="0" fontId="39" fillId="4" borderId="14" xfId="0" applyNumberFormat="1" applyFont="1" applyFill="1" applyBorder="1" applyAlignment="1">
      <alignment horizontal="center" vertical="center" wrapText="1"/>
    </xf>
    <xf numFmtId="0" fontId="39" fillId="4" borderId="15" xfId="0" applyNumberFormat="1" applyFont="1" applyFill="1" applyBorder="1" applyAlignment="1">
      <alignment horizontal="center" vertical="center" wrapText="1"/>
    </xf>
    <xf numFmtId="0" fontId="40" fillId="2" borderId="14" xfId="0" applyNumberFormat="1" applyFont="1" applyFill="1" applyBorder="1" applyAlignment="1">
      <alignment horizontal="center" vertical="center" wrapText="1"/>
    </xf>
    <xf numFmtId="0" fontId="39" fillId="29" borderId="14" xfId="0" applyNumberFormat="1" applyFont="1" applyFill="1" applyBorder="1" applyAlignment="1">
      <alignment horizontal="center" vertical="center" wrapText="1"/>
    </xf>
    <xf numFmtId="0" fontId="41" fillId="29" borderId="14" xfId="0" applyNumberFormat="1" applyFont="1" applyFill="1" applyBorder="1" applyAlignment="1">
      <alignment horizontal="center" vertical="center" wrapText="1"/>
    </xf>
    <xf numFmtId="0" fontId="41" fillId="19" borderId="14" xfId="0" applyNumberFormat="1" applyFont="1" applyFill="1" applyBorder="1" applyAlignment="1">
      <alignment horizontal="center" vertical="center" wrapText="1"/>
    </xf>
    <xf numFmtId="0" fontId="41" fillId="30" borderId="14" xfId="0" applyNumberFormat="1" applyFont="1" applyFill="1" applyBorder="1" applyAlignment="1">
      <alignment horizontal="center" vertical="center" wrapText="1"/>
    </xf>
    <xf numFmtId="0" fontId="40" fillId="30" borderId="15" xfId="0" applyNumberFormat="1" applyFont="1" applyFill="1" applyBorder="1" applyAlignment="1">
      <alignment horizontal="center" vertical="center"/>
    </xf>
    <xf numFmtId="0" fontId="39" fillId="0" borderId="0" xfId="0" applyFont="1" applyAlignment="1">
      <alignment vertical="center"/>
    </xf>
    <xf numFmtId="0" fontId="0" fillId="4" borderId="14" xfId="0" applyNumberFormat="1" applyFont="1" applyFill="1" applyBorder="1" applyAlignment="1">
      <alignment horizontal="center" vertical="center" wrapText="1"/>
    </xf>
    <xf numFmtId="0" fontId="0" fillId="4" borderId="15" xfId="0" applyNumberFormat="1" applyFont="1" applyFill="1" applyBorder="1" applyAlignment="1">
      <alignment horizontal="center" vertical="center" wrapText="1"/>
    </xf>
    <xf numFmtId="0" fontId="0" fillId="0" borderId="0" xfId="0" applyFont="1" applyAlignment="1">
      <alignment vertical="center"/>
    </xf>
    <xf numFmtId="0" fontId="37" fillId="20" borderId="15" xfId="0" applyFont="1" applyFill="1" applyBorder="1" applyAlignment="1">
      <alignment vertical="center"/>
    </xf>
    <xf numFmtId="0" fontId="0" fillId="20" borderId="15" xfId="0" applyFont="1" applyFill="1" applyBorder="1" applyAlignment="1">
      <alignment vertical="center" wrapText="1"/>
    </xf>
    <xf numFmtId="0" fontId="0" fillId="4" borderId="27" xfId="0" applyNumberFormat="1" applyFont="1" applyFill="1" applyBorder="1" applyAlignment="1">
      <alignment horizontal="center" vertical="center" wrapText="1"/>
    </xf>
    <xf numFmtId="0" fontId="37" fillId="0" borderId="28" xfId="0" applyNumberFormat="1" applyFont="1" applyFill="1" applyBorder="1" applyAlignment="1">
      <alignment horizontal="center" vertical="top" wrapText="1"/>
    </xf>
    <xf numFmtId="0" fontId="0" fillId="0" borderId="29" xfId="0" applyFont="1" applyBorder="1" applyAlignment="1">
      <alignment horizontal="center" vertical="top" wrapText="1"/>
    </xf>
    <xf numFmtId="0" fontId="37" fillId="0" borderId="0" xfId="0" applyFont="1" applyAlignment="1">
      <alignment vertical="center"/>
    </xf>
    <xf numFmtId="0" fontId="0" fillId="24" borderId="14" xfId="0" applyNumberFormat="1" applyFont="1" applyFill="1" applyBorder="1" applyAlignment="1">
      <alignment horizontal="center" vertical="center" wrapText="1"/>
    </xf>
    <xf numFmtId="0" fontId="0" fillId="20" borderId="15" xfId="0" applyFont="1" applyFill="1" applyBorder="1" applyAlignment="1">
      <alignment vertical="center" wrapText="1"/>
    </xf>
    <xf numFmtId="0" fontId="0" fillId="0" borderId="0" xfId="0" applyFont="1" applyAlignment="1">
      <alignment vertical="center"/>
    </xf>
    <xf numFmtId="0" fontId="0" fillId="4" borderId="14" xfId="0" applyNumberFormat="1" applyFont="1" applyFill="1" applyBorder="1" applyAlignment="1">
      <alignment horizontal="center" vertical="center" wrapText="1"/>
    </xf>
    <xf numFmtId="0" fontId="0" fillId="24" borderId="14" xfId="0" applyNumberFormat="1" applyFont="1" applyFill="1" applyBorder="1" applyAlignment="1">
      <alignment horizontal="center" vertical="center"/>
    </xf>
    <xf numFmtId="0" fontId="0" fillId="20" borderId="14" xfId="0" applyFont="1" applyFill="1" applyBorder="1" applyAlignment="1">
      <alignment vertical="center" wrapText="1"/>
    </xf>
    <xf numFmtId="0" fontId="0" fillId="31" borderId="0" xfId="0" applyFont="1" applyFill="1" applyAlignment="1">
      <alignment vertical="center"/>
    </xf>
    <xf numFmtId="0" fontId="0" fillId="31" borderId="13" xfId="0" applyNumberFormat="1" applyFont="1" applyFill="1" applyBorder="1" applyAlignment="1">
      <alignment wrapText="1"/>
    </xf>
    <xf numFmtId="0" fontId="41" fillId="31" borderId="15" xfId="0" applyNumberFormat="1" applyFont="1" applyFill="1" applyBorder="1" applyAlignment="1">
      <alignment horizontal="center" vertical="center" wrapText="1"/>
    </xf>
    <xf numFmtId="0" fontId="41" fillId="31" borderId="14" xfId="0" applyNumberFormat="1" applyFont="1" applyFill="1" applyBorder="1" applyAlignment="1">
      <alignment horizontal="center" vertical="center" wrapText="1"/>
    </xf>
    <xf numFmtId="0" fontId="3" fillId="32" borderId="30" xfId="66" applyFont="1" applyFill="1" applyBorder="1" applyAlignment="1">
      <alignment horizontal="center" vertical="center" wrapText="1"/>
      <protection/>
    </xf>
    <xf numFmtId="0" fontId="20" fillId="32" borderId="30" xfId="0" applyFont="1" applyFill="1" applyBorder="1" applyAlignment="1">
      <alignment horizontal="center" vertical="center" wrapText="1"/>
    </xf>
    <xf numFmtId="0" fontId="0" fillId="29" borderId="14" xfId="0" applyNumberFormat="1" applyFont="1" applyFill="1" applyBorder="1" applyAlignment="1">
      <alignment horizontal="center" vertical="center" wrapText="1"/>
    </xf>
    <xf numFmtId="0" fontId="43" fillId="0" borderId="0" xfId="0" applyFont="1" applyAlignment="1">
      <alignment vertical="center"/>
    </xf>
    <xf numFmtId="0" fontId="0" fillId="33" borderId="14" xfId="0" applyNumberFormat="1" applyFont="1" applyFill="1" applyBorder="1" applyAlignment="1">
      <alignment horizontal="center" vertical="center" wrapText="1"/>
    </xf>
    <xf numFmtId="0" fontId="0" fillId="32" borderId="14" xfId="0" applyNumberFormat="1" applyFont="1" applyFill="1" applyBorder="1" applyAlignment="1">
      <alignment horizontal="center" vertical="center" wrapText="1"/>
    </xf>
    <xf numFmtId="0" fontId="0" fillId="33" borderId="15" xfId="0" applyNumberFormat="1" applyFont="1" applyFill="1" applyBorder="1" applyAlignment="1">
      <alignment horizontal="center" vertical="center" wrapText="1"/>
    </xf>
    <xf numFmtId="0" fontId="0" fillId="32" borderId="15" xfId="0" applyNumberFormat="1"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2" borderId="14" xfId="0" applyFont="1" applyFill="1" applyBorder="1" applyAlignment="1">
      <alignment horizontal="center" vertical="center" wrapText="1"/>
    </xf>
    <xf numFmtId="0" fontId="0" fillId="32" borderId="31" xfId="0" applyNumberFormat="1" applyFont="1" applyFill="1" applyBorder="1" applyAlignment="1">
      <alignment horizontal="center" vertical="center"/>
    </xf>
    <xf numFmtId="16" fontId="0" fillId="32" borderId="31" xfId="0" applyNumberFormat="1" applyFont="1" applyFill="1" applyBorder="1" applyAlignment="1">
      <alignment horizontal="center" vertical="center"/>
    </xf>
    <xf numFmtId="0" fontId="0" fillId="32" borderId="31" xfId="0" applyNumberFormat="1" applyFont="1" applyFill="1" applyBorder="1" applyAlignment="1">
      <alignment horizontal="center" vertical="center" wrapText="1"/>
    </xf>
    <xf numFmtId="0" fontId="0" fillId="4" borderId="15" xfId="0" applyNumberFormat="1" applyFont="1" applyFill="1" applyBorder="1" applyAlignment="1">
      <alignment horizontal="center" vertical="center" wrapText="1"/>
    </xf>
    <xf numFmtId="0" fontId="0" fillId="24" borderId="15" xfId="0" applyNumberFormat="1" applyFont="1" applyFill="1" applyBorder="1" applyAlignment="1">
      <alignment horizontal="center" vertical="center" wrapText="1"/>
    </xf>
    <xf numFmtId="0" fontId="0" fillId="0" borderId="0" xfId="0" applyNumberFormat="1" applyFont="1" applyFill="1" applyBorder="1" applyAlignment="1">
      <alignment wrapText="1"/>
    </xf>
    <xf numFmtId="0" fontId="0" fillId="0" borderId="0" xfId="0" applyFont="1" applyBorder="1" applyAlignment="1">
      <alignment vertical="center"/>
    </xf>
    <xf numFmtId="0" fontId="0" fillId="31" borderId="0" xfId="0" applyFont="1" applyFill="1" applyBorder="1" applyAlignment="1">
      <alignment vertical="center"/>
    </xf>
    <xf numFmtId="0" fontId="0" fillId="24" borderId="15" xfId="0" applyNumberFormat="1" applyFont="1" applyFill="1" applyBorder="1" applyAlignment="1">
      <alignment horizontal="center" vertical="center"/>
    </xf>
    <xf numFmtId="0" fontId="0" fillId="29" borderId="15" xfId="0" applyNumberFormat="1" applyFont="1" applyFill="1" applyBorder="1" applyAlignment="1">
      <alignment horizontal="center" vertical="center" wrapText="1"/>
    </xf>
    <xf numFmtId="0" fontId="0" fillId="18" borderId="14" xfId="0" applyNumberFormat="1" applyFont="1" applyFill="1" applyBorder="1" applyAlignment="1">
      <alignment horizontal="center" vertical="center" wrapText="1"/>
    </xf>
    <xf numFmtId="0" fontId="0" fillId="18" borderId="15" xfId="0" applyNumberFormat="1" applyFont="1" applyFill="1" applyBorder="1" applyAlignment="1">
      <alignment horizontal="center" vertical="center" wrapText="1"/>
    </xf>
    <xf numFmtId="0" fontId="0" fillId="0" borderId="15" xfId="0" applyFont="1" applyBorder="1" applyAlignment="1">
      <alignment horizontal="center" vertical="center"/>
    </xf>
    <xf numFmtId="0" fontId="0" fillId="0" borderId="15" xfId="0" applyNumberFormat="1" applyFont="1" applyFill="1" applyBorder="1" applyAlignment="1">
      <alignment horizontal="center" vertical="center"/>
    </xf>
    <xf numFmtId="0" fontId="0" fillId="34" borderId="14" xfId="0" applyNumberFormat="1" applyFont="1" applyFill="1" applyBorder="1" applyAlignment="1">
      <alignment horizontal="center" vertical="center"/>
    </xf>
    <xf numFmtId="0" fontId="0" fillId="34" borderId="14" xfId="0" applyNumberFormat="1" applyFont="1" applyFill="1" applyBorder="1" applyAlignment="1">
      <alignment horizontal="center" vertical="center" wrapText="1"/>
    </xf>
    <xf numFmtId="0" fontId="0" fillId="34" borderId="15" xfId="0" applyNumberFormat="1" applyFont="1" applyFill="1" applyBorder="1" applyAlignment="1">
      <alignment horizontal="center" vertical="center" wrapText="1"/>
    </xf>
    <xf numFmtId="0" fontId="0" fillId="34" borderId="15" xfId="0" applyFont="1" applyFill="1" applyBorder="1" applyAlignment="1">
      <alignment horizontal="center" vertical="center"/>
    </xf>
    <xf numFmtId="0" fontId="0" fillId="34" borderId="15" xfId="0" applyNumberFormat="1" applyFont="1" applyFill="1" applyBorder="1" applyAlignment="1">
      <alignment horizontal="center" vertical="center"/>
    </xf>
    <xf numFmtId="0" fontId="0" fillId="34" borderId="0" xfId="0" applyFill="1" applyAlignment="1">
      <alignment vertical="center"/>
    </xf>
    <xf numFmtId="0" fontId="0" fillId="35" borderId="15" xfId="0" applyNumberFormat="1" applyFont="1" applyFill="1" applyBorder="1" applyAlignment="1">
      <alignment horizontal="center" vertical="center" wrapText="1"/>
    </xf>
    <xf numFmtId="0" fontId="0" fillId="35" borderId="14" xfId="0" applyNumberFormat="1" applyFont="1" applyFill="1" applyBorder="1" applyAlignment="1">
      <alignment horizontal="center" vertical="center" wrapText="1"/>
    </xf>
    <xf numFmtId="0" fontId="37" fillId="0" borderId="0" xfId="0" applyFont="1" applyAlignment="1">
      <alignment horizontal="left" vertical="center" wrapText="1"/>
    </xf>
    <xf numFmtId="0" fontId="37" fillId="20" borderId="14" xfId="0" applyFont="1" applyFill="1" applyBorder="1" applyAlignment="1">
      <alignment horizontal="center" vertical="center"/>
    </xf>
    <xf numFmtId="0" fontId="37" fillId="20" borderId="21" xfId="0" applyFont="1" applyFill="1" applyBorder="1" applyAlignment="1">
      <alignment horizontal="center" vertical="center"/>
    </xf>
    <xf numFmtId="0" fontId="3" fillId="4" borderId="31" xfId="0" applyNumberFormat="1" applyFont="1" applyFill="1" applyBorder="1" applyAlignment="1">
      <alignment horizontal="center" vertical="center" wrapText="1"/>
    </xf>
    <xf numFmtId="0" fontId="0" fillId="4" borderId="27" xfId="0" applyNumberFormat="1" applyFont="1" applyFill="1" applyBorder="1" applyAlignment="1">
      <alignment horizontal="center" vertical="center" wrapText="1"/>
    </xf>
    <xf numFmtId="0" fontId="0" fillId="4" borderId="26" xfId="0" applyNumberFormat="1" applyFont="1" applyFill="1" applyBorder="1" applyAlignment="1">
      <alignment horizontal="center" vertical="center" wrapText="1"/>
    </xf>
    <xf numFmtId="0" fontId="3" fillId="4" borderId="14"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3" fillId="2" borderId="32" xfId="0" applyFont="1" applyFill="1" applyBorder="1" applyAlignment="1">
      <alignment horizontal="center" vertical="center" wrapText="1"/>
    </xf>
    <xf numFmtId="0" fontId="0" fillId="2" borderId="33" xfId="0" applyFont="1" applyFill="1" applyBorder="1" applyAlignment="1">
      <alignment horizontal="center"/>
    </xf>
    <xf numFmtId="0" fontId="0" fillId="2" borderId="34" xfId="0" applyFont="1" applyFill="1" applyBorder="1" applyAlignment="1">
      <alignment horizontal="center"/>
    </xf>
    <xf numFmtId="0" fontId="0" fillId="2" borderId="35" xfId="0" applyFont="1" applyFill="1" applyBorder="1" applyAlignment="1">
      <alignment horizontal="center"/>
    </xf>
    <xf numFmtId="0" fontId="3" fillId="2" borderId="14" xfId="0" applyFont="1" applyFill="1" applyBorder="1" applyAlignment="1">
      <alignment horizontal="center" textRotation="90"/>
    </xf>
    <xf numFmtId="0" fontId="0" fillId="0" borderId="21" xfId="0" applyBorder="1" applyAlignment="1">
      <alignment horizontal="center"/>
    </xf>
    <xf numFmtId="0" fontId="3" fillId="4" borderId="36"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3" fillId="32" borderId="37" xfId="0" applyNumberFormat="1" applyFont="1" applyFill="1" applyBorder="1" applyAlignment="1">
      <alignment horizontal="center" vertical="top" wrapText="1"/>
    </xf>
    <xf numFmtId="0" fontId="0" fillId="32" borderId="13" xfId="0" applyFill="1" applyBorder="1" applyAlignment="1">
      <alignment horizontal="center" vertical="top" wrapText="1"/>
    </xf>
    <xf numFmtId="0" fontId="3" fillId="2" borderId="17" xfId="0" applyFont="1" applyFill="1" applyBorder="1" applyAlignment="1">
      <alignment horizontal="center" textRotation="90"/>
    </xf>
    <xf numFmtId="0" fontId="0" fillId="0" borderId="38" xfId="0" applyBorder="1" applyAlignment="1">
      <alignment horizontal="center"/>
    </xf>
    <xf numFmtId="0" fontId="3" fillId="2" borderId="39" xfId="0" applyFont="1" applyFill="1" applyBorder="1" applyAlignment="1">
      <alignment horizontal="center" textRotation="90"/>
    </xf>
    <xf numFmtId="0" fontId="0" fillId="2" borderId="39" xfId="0" applyFont="1" applyFill="1" applyBorder="1" applyAlignment="1">
      <alignment horizontal="center"/>
    </xf>
    <xf numFmtId="0" fontId="3" fillId="2" borderId="0" xfId="0" applyFont="1" applyFill="1" applyBorder="1" applyAlignment="1">
      <alignment horizontal="center" textRotation="90"/>
    </xf>
    <xf numFmtId="0" fontId="0" fillId="2" borderId="0" xfId="0" applyFont="1" applyFill="1" applyBorder="1" applyAlignment="1">
      <alignment horizontal="center"/>
    </xf>
    <xf numFmtId="0" fontId="3" fillId="2" borderId="40" xfId="0" applyFont="1" applyFill="1" applyBorder="1" applyAlignment="1">
      <alignment horizontal="center" textRotation="90"/>
    </xf>
    <xf numFmtId="0" fontId="37" fillId="33" borderId="14" xfId="0" applyNumberFormat="1" applyFont="1" applyFill="1" applyBorder="1" applyAlignment="1">
      <alignment horizontal="center" vertical="center" wrapText="1"/>
    </xf>
    <xf numFmtId="0" fontId="0" fillId="33" borderId="21" xfId="0" applyFont="1" applyFill="1" applyBorder="1" applyAlignment="1">
      <alignment horizontal="center" vertical="center" wrapText="1"/>
    </xf>
    <xf numFmtId="0" fontId="3" fillId="29" borderId="14"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0" fontId="3" fillId="33" borderId="39" xfId="67" applyFont="1" applyFill="1" applyBorder="1" applyAlignment="1">
      <alignment horizontal="center" vertical="center" wrapText="1"/>
      <protection/>
    </xf>
    <xf numFmtId="0" fontId="0" fillId="33" borderId="39" xfId="0" applyFont="1" applyFill="1" applyBorder="1" applyAlignment="1">
      <alignment horizontal="center" vertical="center" wrapText="1"/>
    </xf>
    <xf numFmtId="0" fontId="3" fillId="33" borderId="30" xfId="66" applyFont="1" applyFill="1" applyBorder="1" applyAlignment="1">
      <alignment horizontal="center" vertical="center" wrapText="1"/>
      <protection/>
    </xf>
    <xf numFmtId="0" fontId="20" fillId="33" borderId="30" xfId="0" applyFont="1" applyFill="1" applyBorder="1" applyAlignment="1">
      <alignment horizontal="center" vertical="center" wrapText="1"/>
    </xf>
    <xf numFmtId="0" fontId="37" fillId="33" borderId="41" xfId="0" applyNumberFormat="1" applyFont="1" applyFill="1" applyBorder="1" applyAlignment="1">
      <alignment horizontal="center" vertical="center" wrapText="1"/>
    </xf>
    <xf numFmtId="0" fontId="37" fillId="33" borderId="38" xfId="0" applyNumberFormat="1" applyFont="1" applyFill="1" applyBorder="1" applyAlignment="1">
      <alignment horizontal="center" vertical="center" wrapText="1"/>
    </xf>
    <xf numFmtId="0" fontId="3" fillId="32" borderId="14" xfId="0" applyNumberFormat="1" applyFont="1" applyFill="1" applyBorder="1" applyAlignment="1">
      <alignment horizontal="center" vertical="center" wrapText="1"/>
    </xf>
    <xf numFmtId="0" fontId="0" fillId="32" borderId="21" xfId="0" applyFill="1" applyBorder="1" applyAlignment="1">
      <alignment horizontal="center" vertical="center" wrapText="1"/>
    </xf>
    <xf numFmtId="0" fontId="3" fillId="29" borderId="31" xfId="0" applyNumberFormat="1" applyFont="1" applyFill="1" applyBorder="1" applyAlignment="1">
      <alignment horizontal="center" vertical="center" wrapText="1"/>
    </xf>
    <xf numFmtId="0" fontId="3" fillId="29" borderId="27" xfId="0" applyNumberFormat="1" applyFont="1" applyFill="1" applyBorder="1" applyAlignment="1">
      <alignment horizontal="center" vertical="center" wrapText="1"/>
    </xf>
    <xf numFmtId="0" fontId="0" fillId="29" borderId="27" xfId="0" applyNumberFormat="1" applyFont="1" applyFill="1" applyBorder="1" applyAlignment="1">
      <alignment horizontal="center" vertical="center" wrapText="1"/>
    </xf>
    <xf numFmtId="0" fontId="3" fillId="9" borderId="42" xfId="67"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16" xfId="0" applyBorder="1" applyAlignment="1">
      <alignment vertical="center"/>
    </xf>
    <xf numFmtId="0" fontId="3" fillId="4" borderId="15"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38" fillId="9" borderId="32" xfId="0" applyFont="1" applyFill="1" applyBorder="1" applyAlignment="1">
      <alignment horizontal="center" vertical="center" wrapText="1"/>
    </xf>
    <xf numFmtId="0" fontId="37" fillId="9" borderId="33" xfId="0" applyFont="1" applyFill="1" applyBorder="1" applyAlignment="1">
      <alignment horizontal="center" vertical="center" wrapText="1"/>
    </xf>
    <xf numFmtId="0" fontId="37" fillId="9" borderId="35" xfId="0" applyFont="1" applyFill="1" applyBorder="1" applyAlignment="1">
      <alignment horizontal="center" vertical="center" wrapText="1"/>
    </xf>
    <xf numFmtId="0" fontId="3" fillId="4"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38" fillId="0" borderId="0" xfId="0" applyFont="1" applyAlignment="1">
      <alignment vertical="center" wrapText="1"/>
    </xf>
    <xf numFmtId="0" fontId="0" fillId="0" borderId="0" xfId="0" applyAlignment="1">
      <alignment vertical="center" wrapText="1"/>
    </xf>
    <xf numFmtId="0" fontId="3" fillId="18" borderId="30" xfId="66" applyFont="1" applyFill="1" applyBorder="1" applyAlignment="1">
      <alignment horizontal="center" vertical="center" wrapText="1"/>
      <protection/>
    </xf>
    <xf numFmtId="0" fontId="20" fillId="18" borderId="30" xfId="0" applyFont="1" applyFill="1" applyBorder="1" applyAlignment="1">
      <alignment horizontal="center" vertical="center" wrapText="1"/>
    </xf>
    <xf numFmtId="0" fontId="3" fillId="18" borderId="15" xfId="67" applyFont="1" applyFill="1" applyBorder="1" applyAlignment="1">
      <alignment horizontal="center" vertical="center" wrapText="1"/>
      <protection/>
    </xf>
    <xf numFmtId="0" fontId="0" fillId="0" borderId="15" xfId="0" applyBorder="1" applyAlignment="1">
      <alignment horizontal="center" vertical="center" wrapText="1"/>
    </xf>
    <xf numFmtId="0" fontId="3" fillId="18" borderId="39" xfId="67" applyFont="1" applyFill="1" applyBorder="1" applyAlignment="1">
      <alignment horizontal="center" vertical="center" wrapText="1"/>
      <protection/>
    </xf>
    <xf numFmtId="0" fontId="0" fillId="18" borderId="39" xfId="0" applyFont="1" applyFill="1" applyBorder="1" applyAlignment="1">
      <alignment horizontal="center" vertical="center" wrapText="1"/>
    </xf>
    <xf numFmtId="0" fontId="37" fillId="29" borderId="41" xfId="0" applyNumberFormat="1" applyFont="1" applyFill="1" applyBorder="1" applyAlignment="1">
      <alignment horizontal="center" vertical="center" wrapText="1"/>
    </xf>
    <xf numFmtId="0" fontId="37" fillId="29" borderId="38" xfId="0" applyNumberFormat="1" applyFont="1" applyFill="1" applyBorder="1" applyAlignment="1">
      <alignment horizontal="center" vertical="center" wrapText="1"/>
    </xf>
    <xf numFmtId="0" fontId="0" fillId="29" borderId="21" xfId="0" applyFill="1" applyBorder="1" applyAlignment="1">
      <alignment horizontal="center" vertical="center" wrapText="1"/>
    </xf>
    <xf numFmtId="0" fontId="0" fillId="29" borderId="21" xfId="0" applyFont="1" applyFill="1" applyBorder="1" applyAlignment="1">
      <alignment horizontal="center" vertical="center" wrapText="1"/>
    </xf>
    <xf numFmtId="0" fontId="37" fillId="0" borderId="28" xfId="0" applyNumberFormat="1" applyFont="1" applyFill="1" applyBorder="1" applyAlignment="1">
      <alignment horizontal="center" vertical="top" wrapText="1"/>
    </xf>
    <xf numFmtId="0" fontId="0" fillId="0" borderId="29" xfId="0" applyFont="1" applyBorder="1" applyAlignment="1">
      <alignment horizontal="center" vertical="top" wrapText="1"/>
    </xf>
    <xf numFmtId="0" fontId="37" fillId="0" borderId="14" xfId="0" applyFont="1" applyBorder="1" applyAlignment="1">
      <alignment horizontal="center" vertical="top" wrapText="1"/>
    </xf>
    <xf numFmtId="0" fontId="37" fillId="0" borderId="21" xfId="0" applyFont="1" applyBorder="1" applyAlignment="1">
      <alignment horizontal="center" vertical="top" wrapText="1"/>
    </xf>
    <xf numFmtId="0" fontId="37" fillId="0" borderId="14" xfId="0" applyNumberFormat="1" applyFont="1" applyFill="1" applyBorder="1" applyAlignment="1">
      <alignment horizontal="center" vertical="top" wrapText="1"/>
    </xf>
    <xf numFmtId="0" fontId="37" fillId="0" borderId="21" xfId="0" applyNumberFormat="1" applyFont="1" applyFill="1" applyBorder="1" applyAlignment="1">
      <alignment horizontal="center" vertical="top" wrapText="1"/>
    </xf>
    <xf numFmtId="0" fontId="0" fillId="0" borderId="21" xfId="0" applyFont="1" applyBorder="1" applyAlignment="1">
      <alignment horizontal="center"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ekoppelde cel" xfId="49"/>
    <cellStyle name="Goed" xfId="50"/>
    <cellStyle name="Good" xfId="51"/>
    <cellStyle name="Heading 1" xfId="52"/>
    <cellStyle name="Heading 2" xfId="53"/>
    <cellStyle name="Heading 3" xfId="54"/>
    <cellStyle name="Heading 4" xfId="55"/>
    <cellStyle name="Hyperlink" xfId="56"/>
    <cellStyle name="Input" xfId="57"/>
    <cellStyle name="Linked Cell" xfId="58"/>
    <cellStyle name="Neutraal" xfId="59"/>
    <cellStyle name="Neutral" xfId="60"/>
    <cellStyle name="Normal 2" xfId="61"/>
    <cellStyle name="Normal_ECETOC_release v12" xfId="62"/>
    <cellStyle name="Note" xfId="63"/>
    <cellStyle name="Output" xfId="64"/>
    <cellStyle name="Percent" xfId="65"/>
    <cellStyle name="Standard 2" xfId="66"/>
    <cellStyle name="Standard 3" xfId="67"/>
    <cellStyle name="Stijl 1" xfId="68"/>
    <cellStyle name="Titel" xfId="69"/>
    <cellStyle name="Title" xfId="70"/>
    <cellStyle name="Totaal" xfId="71"/>
    <cellStyle name="Total" xfId="72"/>
    <cellStyle name="Waarschuwingstekst" xfId="73"/>
    <cellStyle name="Warning Text" xfId="74"/>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79"/>
  <sheetViews>
    <sheetView workbookViewId="0" topLeftCell="A1">
      <pane xSplit="6" ySplit="10" topLeftCell="AD74" activePane="bottomRight" state="frozen"/>
      <selection pane="topLeft" activeCell="A1" sqref="A1"/>
      <selection pane="topRight" activeCell="G1" sqref="G1"/>
      <selection pane="bottomLeft" activeCell="A9" sqref="A9"/>
      <selection pane="bottomRight" activeCell="A3" sqref="A3"/>
    </sheetView>
  </sheetViews>
  <sheetFormatPr defaultColWidth="11.421875" defaultRowHeight="43.5" customHeight="1"/>
  <cols>
    <col min="1" max="1" width="14.7109375" style="1" customWidth="1"/>
    <col min="2" max="2" width="17.140625" style="1" customWidth="1"/>
    <col min="3" max="3" width="23.421875" style="1" customWidth="1"/>
    <col min="4" max="4" width="31.8515625" style="1" customWidth="1"/>
    <col min="5" max="5" width="12.7109375" style="1" customWidth="1"/>
    <col min="6" max="7" width="22.00390625" style="1" customWidth="1"/>
    <col min="8" max="10" width="12.7109375" style="1" customWidth="1"/>
    <col min="11" max="12" width="19.8515625" style="1" customWidth="1"/>
    <col min="13" max="18" width="4.7109375" style="1" customWidth="1"/>
    <col min="19" max="19" width="16.140625" style="102" customWidth="1"/>
    <col min="20" max="22" width="12.7109375" style="102" customWidth="1"/>
    <col min="23" max="23" width="12.7109375" style="1" customWidth="1"/>
    <col min="24" max="24" width="9.28125" style="1" customWidth="1"/>
    <col min="25" max="26" width="14.8515625" style="1" customWidth="1"/>
    <col min="27" max="31" width="12.8515625" style="1" customWidth="1"/>
    <col min="32" max="32" width="16.00390625" style="1" customWidth="1"/>
    <col min="33" max="33" width="87.00390625" style="1" customWidth="1"/>
    <col min="34" max="16384" width="11.421875" style="1" customWidth="1"/>
  </cols>
  <sheetData>
    <row r="1" ht="28.5" customHeight="1">
      <c r="A1" s="20" t="s">
        <v>504</v>
      </c>
    </row>
    <row r="2" ht="28.5" customHeight="1">
      <c r="A2" s="20"/>
    </row>
    <row r="3" ht="19.5" customHeight="1">
      <c r="A3" s="2" t="s">
        <v>561</v>
      </c>
    </row>
    <row r="4" ht="17.25" customHeight="1">
      <c r="A4" s="2" t="s">
        <v>135</v>
      </c>
    </row>
    <row r="5" ht="16.5" customHeight="1">
      <c r="A5" s="2" t="s">
        <v>308</v>
      </c>
    </row>
    <row r="6" spans="1:32" ht="15" customHeight="1" thickBot="1">
      <c r="A6" s="3" t="s">
        <v>147</v>
      </c>
      <c r="B6" s="4"/>
      <c r="C6" s="4"/>
      <c r="D6" s="4"/>
      <c r="E6" s="4"/>
      <c r="F6" s="4"/>
      <c r="G6" s="4"/>
      <c r="H6" s="4"/>
      <c r="I6" s="4"/>
      <c r="J6" s="4"/>
      <c r="K6" s="4"/>
      <c r="L6" s="4"/>
      <c r="M6" s="4"/>
      <c r="N6" s="4"/>
      <c r="O6" s="4"/>
      <c r="P6" s="4"/>
      <c r="Q6" s="4"/>
      <c r="R6" s="4"/>
      <c r="S6" s="103"/>
      <c r="T6" s="103"/>
      <c r="U6" s="103"/>
      <c r="V6" s="103"/>
      <c r="W6" s="4"/>
      <c r="X6" s="4"/>
      <c r="Y6" s="4"/>
      <c r="Z6" s="4"/>
      <c r="AA6" s="4"/>
      <c r="AB6" s="4"/>
      <c r="AC6" s="4"/>
      <c r="AD6" s="4"/>
      <c r="AE6" s="4"/>
      <c r="AF6" s="4"/>
    </row>
    <row r="7" spans="1:33" ht="18.75" customHeight="1" thickBot="1">
      <c r="A7" s="5"/>
      <c r="B7" s="5" t="s">
        <v>141</v>
      </c>
      <c r="C7" s="5" t="s">
        <v>142</v>
      </c>
      <c r="D7" s="5" t="s">
        <v>115</v>
      </c>
      <c r="E7" s="141" t="s">
        <v>508</v>
      </c>
      <c r="F7" s="142"/>
      <c r="G7" s="142"/>
      <c r="H7" s="142"/>
      <c r="I7" s="142"/>
      <c r="J7" s="142"/>
      <c r="K7" s="143"/>
      <c r="L7" s="72"/>
      <c r="M7" s="146" t="s">
        <v>105</v>
      </c>
      <c r="N7" s="147"/>
      <c r="O7" s="147"/>
      <c r="P7" s="148"/>
      <c r="Q7" s="148"/>
      <c r="R7" s="149"/>
      <c r="S7" s="175" t="s">
        <v>190</v>
      </c>
      <c r="T7" s="176"/>
      <c r="U7" s="176"/>
      <c r="V7" s="176"/>
      <c r="W7" s="177"/>
      <c r="X7" s="177"/>
      <c r="Y7" s="177"/>
      <c r="Z7" s="183" t="s">
        <v>391</v>
      </c>
      <c r="AA7" s="184"/>
      <c r="AB7" s="185"/>
      <c r="AC7" s="178" t="s">
        <v>396</v>
      </c>
      <c r="AD7" s="179"/>
      <c r="AE7" s="179"/>
      <c r="AF7" s="180"/>
      <c r="AG7" s="90"/>
    </row>
    <row r="8" spans="1:33" ht="43.5" customHeight="1">
      <c r="A8" s="181" t="s">
        <v>140</v>
      </c>
      <c r="B8" s="181" t="s">
        <v>102</v>
      </c>
      <c r="C8" s="181" t="s">
        <v>148</v>
      </c>
      <c r="D8" s="181" t="s">
        <v>188</v>
      </c>
      <c r="E8" s="144" t="s">
        <v>91</v>
      </c>
      <c r="F8" s="144" t="s">
        <v>136</v>
      </c>
      <c r="G8" s="144" t="s">
        <v>137</v>
      </c>
      <c r="H8" s="144" t="s">
        <v>191</v>
      </c>
      <c r="I8" s="144" t="s">
        <v>192</v>
      </c>
      <c r="J8" s="144" t="s">
        <v>193</v>
      </c>
      <c r="K8" s="152" t="s">
        <v>194</v>
      </c>
      <c r="L8" s="186" t="s">
        <v>236</v>
      </c>
      <c r="M8" s="158" t="s">
        <v>106</v>
      </c>
      <c r="N8" s="160" t="s">
        <v>107</v>
      </c>
      <c r="O8" s="156" t="s">
        <v>152</v>
      </c>
      <c r="P8" s="150" t="s">
        <v>116</v>
      </c>
      <c r="Q8" s="150" t="s">
        <v>109</v>
      </c>
      <c r="R8" s="162" t="s">
        <v>108</v>
      </c>
      <c r="S8" s="171" t="s">
        <v>71</v>
      </c>
      <c r="T8" s="163" t="s">
        <v>72</v>
      </c>
      <c r="U8" s="173" t="s">
        <v>73</v>
      </c>
      <c r="V8" s="173" t="s">
        <v>74</v>
      </c>
      <c r="W8" s="165" t="s">
        <v>195</v>
      </c>
      <c r="X8" s="165" t="s">
        <v>233</v>
      </c>
      <c r="Y8" s="165" t="s">
        <v>179</v>
      </c>
      <c r="Z8" s="167" t="s">
        <v>394</v>
      </c>
      <c r="AA8" s="167" t="s">
        <v>392</v>
      </c>
      <c r="AB8" s="169" t="s">
        <v>393</v>
      </c>
      <c r="AC8" s="106" t="s">
        <v>394</v>
      </c>
      <c r="AD8" s="106" t="s">
        <v>234</v>
      </c>
      <c r="AE8" s="106" t="s">
        <v>235</v>
      </c>
      <c r="AF8" s="154" t="s">
        <v>90</v>
      </c>
      <c r="AG8" s="139" t="s">
        <v>49</v>
      </c>
    </row>
    <row r="9" spans="1:33" ht="43.5" customHeight="1">
      <c r="A9" s="182"/>
      <c r="B9" s="182"/>
      <c r="C9" s="182"/>
      <c r="D9" s="182"/>
      <c r="E9" s="145"/>
      <c r="F9" s="145"/>
      <c r="G9" s="145"/>
      <c r="H9" s="145"/>
      <c r="I9" s="145"/>
      <c r="J9" s="145"/>
      <c r="K9" s="153"/>
      <c r="L9" s="187"/>
      <c r="M9" s="159"/>
      <c r="N9" s="161"/>
      <c r="O9" s="157"/>
      <c r="P9" s="151"/>
      <c r="Q9" s="151"/>
      <c r="R9" s="162"/>
      <c r="S9" s="172"/>
      <c r="T9" s="164"/>
      <c r="U9" s="174"/>
      <c r="V9" s="174"/>
      <c r="W9" s="145"/>
      <c r="X9" s="166"/>
      <c r="Y9" s="166"/>
      <c r="Z9" s="168"/>
      <c r="AA9" s="168"/>
      <c r="AB9" s="170"/>
      <c r="AC9" s="107"/>
      <c r="AD9" s="107"/>
      <c r="AE9" s="107"/>
      <c r="AF9" s="155"/>
      <c r="AG9" s="140"/>
    </row>
    <row r="10" spans="1:34" ht="56.25" customHeight="1">
      <c r="A10" s="6" t="s">
        <v>224</v>
      </c>
      <c r="B10" s="71" t="s">
        <v>64</v>
      </c>
      <c r="C10" s="68" t="s">
        <v>201</v>
      </c>
      <c r="D10" s="6" t="s">
        <v>22</v>
      </c>
      <c r="E10" s="7" t="s">
        <v>225</v>
      </c>
      <c r="F10" s="8" t="s">
        <v>82</v>
      </c>
      <c r="G10" s="7" t="s">
        <v>83</v>
      </c>
      <c r="H10" s="7" t="s">
        <v>229</v>
      </c>
      <c r="I10" s="7" t="s">
        <v>230</v>
      </c>
      <c r="J10" s="7" t="s">
        <v>329</v>
      </c>
      <c r="K10" s="7" t="s">
        <v>84</v>
      </c>
      <c r="L10" s="7" t="s">
        <v>346</v>
      </c>
      <c r="M10" s="9"/>
      <c r="N10" s="9"/>
      <c r="O10" s="9"/>
      <c r="P10" s="9" t="s">
        <v>197</v>
      </c>
      <c r="Q10" s="9"/>
      <c r="R10" s="9"/>
      <c r="S10" s="112">
        <v>1</v>
      </c>
      <c r="T10" s="112">
        <v>15</v>
      </c>
      <c r="U10" s="113">
        <v>480</v>
      </c>
      <c r="V10" s="111">
        <v>1</v>
      </c>
      <c r="W10" s="108" t="s">
        <v>198</v>
      </c>
      <c r="X10" s="108" t="s">
        <v>198</v>
      </c>
      <c r="Y10" s="108" t="s">
        <v>199</v>
      </c>
      <c r="Z10" s="110" t="s">
        <v>395</v>
      </c>
      <c r="AA10" s="110" t="s">
        <v>199</v>
      </c>
      <c r="AB10" s="110" t="s">
        <v>296</v>
      </c>
      <c r="AC10" s="111" t="s">
        <v>395</v>
      </c>
      <c r="AD10" s="111" t="s">
        <v>297</v>
      </c>
      <c r="AE10" s="111" t="s">
        <v>298</v>
      </c>
      <c r="AF10" s="116" t="s">
        <v>200</v>
      </c>
      <c r="AG10" s="97" t="s">
        <v>18</v>
      </c>
      <c r="AH10" s="98"/>
    </row>
    <row r="11" spans="1:33" ht="43.5" customHeight="1">
      <c r="A11" s="6" t="s">
        <v>85</v>
      </c>
      <c r="B11" s="71" t="s">
        <v>68</v>
      </c>
      <c r="C11" s="6" t="s">
        <v>201</v>
      </c>
      <c r="D11" s="6" t="s">
        <v>19</v>
      </c>
      <c r="E11" s="7" t="s">
        <v>81</v>
      </c>
      <c r="F11" s="8" t="s">
        <v>82</v>
      </c>
      <c r="G11" s="99" t="s">
        <v>86</v>
      </c>
      <c r="H11" s="7" t="s">
        <v>229</v>
      </c>
      <c r="I11" s="7" t="s">
        <v>230</v>
      </c>
      <c r="J11" s="7" t="s">
        <v>230</v>
      </c>
      <c r="K11" s="7" t="s">
        <v>84</v>
      </c>
      <c r="L11" s="7" t="s">
        <v>346</v>
      </c>
      <c r="M11" s="9"/>
      <c r="N11" s="9"/>
      <c r="O11" s="9"/>
      <c r="P11" s="9" t="s">
        <v>197</v>
      </c>
      <c r="Q11" s="9"/>
      <c r="R11" s="9"/>
      <c r="S11" s="112">
        <v>2</v>
      </c>
      <c r="T11" s="112">
        <v>8</v>
      </c>
      <c r="U11" s="113">
        <v>15</v>
      </c>
      <c r="V11" s="111">
        <v>8</v>
      </c>
      <c r="W11" s="108" t="s">
        <v>198</v>
      </c>
      <c r="X11" s="108" t="s">
        <v>198</v>
      </c>
      <c r="Y11" s="108" t="s">
        <v>199</v>
      </c>
      <c r="Z11" s="110" t="s">
        <v>395</v>
      </c>
      <c r="AA11" s="110" t="s">
        <v>295</v>
      </c>
      <c r="AB11" s="110" t="s">
        <v>296</v>
      </c>
      <c r="AC11" s="111" t="s">
        <v>395</v>
      </c>
      <c r="AD11" s="111" t="s">
        <v>297</v>
      </c>
      <c r="AE11" s="111" t="s">
        <v>298</v>
      </c>
      <c r="AF11" s="116" t="s">
        <v>200</v>
      </c>
      <c r="AG11" s="97" t="s">
        <v>20</v>
      </c>
    </row>
    <row r="12" spans="1:33" ht="60.75" customHeight="1">
      <c r="A12" s="6" t="s">
        <v>149</v>
      </c>
      <c r="B12" s="71" t="s">
        <v>64</v>
      </c>
      <c r="C12" s="6" t="s">
        <v>201</v>
      </c>
      <c r="D12" s="6" t="s">
        <v>21</v>
      </c>
      <c r="E12" s="7" t="s">
        <v>81</v>
      </c>
      <c r="F12" s="8" t="s">
        <v>82</v>
      </c>
      <c r="G12" s="7" t="s">
        <v>83</v>
      </c>
      <c r="H12" s="7" t="s">
        <v>229</v>
      </c>
      <c r="I12" s="7" t="s">
        <v>230</v>
      </c>
      <c r="J12" s="7" t="s">
        <v>230</v>
      </c>
      <c r="K12" s="7" t="s">
        <v>84</v>
      </c>
      <c r="L12" s="7" t="s">
        <v>346</v>
      </c>
      <c r="M12" s="9"/>
      <c r="N12" s="9"/>
      <c r="O12" s="9"/>
      <c r="P12" s="9" t="s">
        <v>197</v>
      </c>
      <c r="Q12" s="9"/>
      <c r="R12" s="9"/>
      <c r="S12" s="112">
        <v>1</v>
      </c>
      <c r="T12" s="112">
        <v>15</v>
      </c>
      <c r="U12" s="113">
        <v>480</v>
      </c>
      <c r="V12" s="111">
        <v>1</v>
      </c>
      <c r="W12" s="108" t="s">
        <v>198</v>
      </c>
      <c r="X12" s="108" t="s">
        <v>198</v>
      </c>
      <c r="Y12" s="108" t="s">
        <v>199</v>
      </c>
      <c r="Z12" s="110" t="s">
        <v>395</v>
      </c>
      <c r="AA12" s="110" t="s">
        <v>295</v>
      </c>
      <c r="AB12" s="110" t="s">
        <v>296</v>
      </c>
      <c r="AC12" s="111" t="s">
        <v>395</v>
      </c>
      <c r="AD12" s="111" t="s">
        <v>297</v>
      </c>
      <c r="AE12" s="111" t="s">
        <v>298</v>
      </c>
      <c r="AF12" s="116" t="s">
        <v>200</v>
      </c>
      <c r="AG12" s="97" t="s">
        <v>23</v>
      </c>
    </row>
    <row r="13" spans="1:33" ht="69.75" customHeight="1">
      <c r="A13" s="6" t="s">
        <v>150</v>
      </c>
      <c r="B13" s="100" t="s">
        <v>64</v>
      </c>
      <c r="C13" s="6" t="s">
        <v>201</v>
      </c>
      <c r="D13" s="6" t="s">
        <v>24</v>
      </c>
      <c r="E13" s="7" t="s">
        <v>81</v>
      </c>
      <c r="F13" s="8" t="s">
        <v>82</v>
      </c>
      <c r="G13" s="87" t="s">
        <v>83</v>
      </c>
      <c r="H13" s="7" t="s">
        <v>229</v>
      </c>
      <c r="I13" s="7" t="s">
        <v>230</v>
      </c>
      <c r="J13" s="7" t="s">
        <v>230</v>
      </c>
      <c r="K13" s="87" t="s">
        <v>77</v>
      </c>
      <c r="L13" s="87" t="s">
        <v>158</v>
      </c>
      <c r="M13" s="9"/>
      <c r="N13" s="9"/>
      <c r="O13" s="9"/>
      <c r="P13" s="9" t="s">
        <v>197</v>
      </c>
      <c r="Q13" s="9"/>
      <c r="R13" s="9"/>
      <c r="S13" s="112">
        <v>1</v>
      </c>
      <c r="T13" s="112">
        <v>15</v>
      </c>
      <c r="U13" s="113">
        <v>480</v>
      </c>
      <c r="V13" s="111">
        <v>1</v>
      </c>
      <c r="W13" s="108" t="s">
        <v>198</v>
      </c>
      <c r="X13" s="108" t="s">
        <v>198</v>
      </c>
      <c r="Y13" s="108" t="s">
        <v>199</v>
      </c>
      <c r="Z13" s="110" t="s">
        <v>76</v>
      </c>
      <c r="AA13" s="110" t="s">
        <v>295</v>
      </c>
      <c r="AB13" s="110" t="s">
        <v>296</v>
      </c>
      <c r="AC13" s="111" t="s">
        <v>395</v>
      </c>
      <c r="AD13" s="111" t="s">
        <v>297</v>
      </c>
      <c r="AE13" s="111" t="s">
        <v>298</v>
      </c>
      <c r="AF13" s="116" t="s">
        <v>200</v>
      </c>
      <c r="AG13" s="97" t="s">
        <v>25</v>
      </c>
    </row>
    <row r="14" spans="1:33" ht="58.5" customHeight="1">
      <c r="A14" s="6" t="s">
        <v>238</v>
      </c>
      <c r="B14" s="71" t="s">
        <v>64</v>
      </c>
      <c r="C14" s="6" t="s">
        <v>201</v>
      </c>
      <c r="D14" s="6" t="s">
        <v>26</v>
      </c>
      <c r="E14" s="7" t="s">
        <v>81</v>
      </c>
      <c r="F14" s="8" t="s">
        <v>82</v>
      </c>
      <c r="G14" s="7" t="s">
        <v>83</v>
      </c>
      <c r="H14" s="7" t="s">
        <v>229</v>
      </c>
      <c r="I14" s="7" t="s">
        <v>230</v>
      </c>
      <c r="J14" s="7" t="s">
        <v>230</v>
      </c>
      <c r="K14" s="87" t="s">
        <v>77</v>
      </c>
      <c r="L14" s="87" t="s">
        <v>158</v>
      </c>
      <c r="M14" s="9"/>
      <c r="N14" s="9"/>
      <c r="O14" s="9"/>
      <c r="P14" s="9" t="s">
        <v>197</v>
      </c>
      <c r="Q14" s="9"/>
      <c r="R14" s="9"/>
      <c r="S14" s="112">
        <v>1</v>
      </c>
      <c r="T14" s="112">
        <v>15</v>
      </c>
      <c r="U14" s="113">
        <v>480</v>
      </c>
      <c r="V14" s="111">
        <v>1</v>
      </c>
      <c r="W14" s="108" t="s">
        <v>198</v>
      </c>
      <c r="X14" s="108" t="s">
        <v>198</v>
      </c>
      <c r="Y14" s="108" t="s">
        <v>199</v>
      </c>
      <c r="Z14" s="110" t="s">
        <v>395</v>
      </c>
      <c r="AA14" s="110" t="s">
        <v>295</v>
      </c>
      <c r="AB14" s="110" t="s">
        <v>296</v>
      </c>
      <c r="AC14" s="111" t="s">
        <v>395</v>
      </c>
      <c r="AD14" s="111" t="s">
        <v>297</v>
      </c>
      <c r="AE14" s="111" t="s">
        <v>298</v>
      </c>
      <c r="AF14" s="116" t="s">
        <v>200</v>
      </c>
      <c r="AG14" s="97" t="s">
        <v>27</v>
      </c>
    </row>
    <row r="15" spans="1:33" ht="57.75" customHeight="1">
      <c r="A15" s="6" t="s">
        <v>239</v>
      </c>
      <c r="B15" s="100" t="s">
        <v>452</v>
      </c>
      <c r="C15" s="6" t="s">
        <v>201</v>
      </c>
      <c r="D15" s="6" t="s">
        <v>28</v>
      </c>
      <c r="E15" s="7" t="s">
        <v>81</v>
      </c>
      <c r="F15" s="8" t="s">
        <v>82</v>
      </c>
      <c r="G15" s="87" t="s">
        <v>252</v>
      </c>
      <c r="H15" s="7" t="s">
        <v>229</v>
      </c>
      <c r="I15" s="7" t="s">
        <v>230</v>
      </c>
      <c r="J15" s="7" t="s">
        <v>230</v>
      </c>
      <c r="K15" s="7" t="s">
        <v>84</v>
      </c>
      <c r="L15" s="7" t="s">
        <v>346</v>
      </c>
      <c r="M15" s="9"/>
      <c r="N15" s="9"/>
      <c r="O15" s="9"/>
      <c r="P15" s="9" t="s">
        <v>197</v>
      </c>
      <c r="Q15" s="9"/>
      <c r="R15" s="9"/>
      <c r="S15" s="112">
        <v>2</v>
      </c>
      <c r="T15" s="112">
        <v>1</v>
      </c>
      <c r="U15" s="113">
        <v>15</v>
      </c>
      <c r="V15" s="111">
        <v>1</v>
      </c>
      <c r="W15" s="108" t="s">
        <v>198</v>
      </c>
      <c r="X15" s="108" t="s">
        <v>198</v>
      </c>
      <c r="Y15" s="108" t="s">
        <v>199</v>
      </c>
      <c r="Z15" s="110" t="s">
        <v>395</v>
      </c>
      <c r="AA15" s="110" t="s">
        <v>295</v>
      </c>
      <c r="AB15" s="110" t="s">
        <v>296</v>
      </c>
      <c r="AC15" s="111" t="s">
        <v>395</v>
      </c>
      <c r="AD15" s="111" t="s">
        <v>199</v>
      </c>
      <c r="AE15" s="111" t="s">
        <v>199</v>
      </c>
      <c r="AF15" s="116" t="s">
        <v>203</v>
      </c>
      <c r="AG15" s="97" t="s">
        <v>29</v>
      </c>
    </row>
    <row r="16" spans="1:33" ht="43.5" customHeight="1">
      <c r="A16" s="6" t="s">
        <v>240</v>
      </c>
      <c r="B16" s="69" t="s">
        <v>401</v>
      </c>
      <c r="C16" s="6" t="s">
        <v>201</v>
      </c>
      <c r="D16" s="6" t="s">
        <v>30</v>
      </c>
      <c r="E16" s="7" t="s">
        <v>81</v>
      </c>
      <c r="F16" s="99" t="s">
        <v>158</v>
      </c>
      <c r="G16" s="99" t="s">
        <v>449</v>
      </c>
      <c r="H16" s="7" t="s">
        <v>229</v>
      </c>
      <c r="I16" s="7" t="s">
        <v>230</v>
      </c>
      <c r="J16" s="7" t="s">
        <v>230</v>
      </c>
      <c r="K16" s="7" t="s">
        <v>84</v>
      </c>
      <c r="L16" s="7" t="s">
        <v>346</v>
      </c>
      <c r="M16" s="9"/>
      <c r="N16" s="9"/>
      <c r="O16" s="9"/>
      <c r="P16" s="9" t="s">
        <v>160</v>
      </c>
      <c r="Q16" s="9"/>
      <c r="R16" s="9"/>
      <c r="S16" s="112" t="s">
        <v>158</v>
      </c>
      <c r="T16" s="110" t="s">
        <v>158</v>
      </c>
      <c r="U16" s="111" t="s">
        <v>450</v>
      </c>
      <c r="V16" s="111" t="s">
        <v>451</v>
      </c>
      <c r="W16" s="108" t="s">
        <v>198</v>
      </c>
      <c r="X16" s="108" t="s">
        <v>198</v>
      </c>
      <c r="Y16" s="108" t="s">
        <v>199</v>
      </c>
      <c r="Z16" s="110" t="s">
        <v>158</v>
      </c>
      <c r="AA16" s="110" t="s">
        <v>158</v>
      </c>
      <c r="AB16" s="110" t="s">
        <v>158</v>
      </c>
      <c r="AC16" s="111" t="s">
        <v>395</v>
      </c>
      <c r="AD16" s="111" t="s">
        <v>297</v>
      </c>
      <c r="AE16" s="111" t="s">
        <v>298</v>
      </c>
      <c r="AF16" s="116">
        <v>0</v>
      </c>
      <c r="AG16" s="97" t="s">
        <v>31</v>
      </c>
    </row>
    <row r="17" spans="1:33" ht="43.5" customHeight="1">
      <c r="A17" s="6" t="s">
        <v>161</v>
      </c>
      <c r="B17" s="71" t="s">
        <v>68</v>
      </c>
      <c r="C17" s="6" t="s">
        <v>162</v>
      </c>
      <c r="D17" s="96" t="s">
        <v>428</v>
      </c>
      <c r="E17" s="7" t="s">
        <v>81</v>
      </c>
      <c r="F17" s="8" t="s">
        <v>82</v>
      </c>
      <c r="G17" s="7" t="s">
        <v>86</v>
      </c>
      <c r="H17" s="7" t="s">
        <v>229</v>
      </c>
      <c r="I17" s="7" t="s">
        <v>230</v>
      </c>
      <c r="J17" s="7" t="s">
        <v>230</v>
      </c>
      <c r="K17" s="7" t="s">
        <v>84</v>
      </c>
      <c r="L17" s="7" t="s">
        <v>346</v>
      </c>
      <c r="M17" s="9"/>
      <c r="N17" s="9"/>
      <c r="O17" s="9"/>
      <c r="P17" s="9" t="s">
        <v>160</v>
      </c>
      <c r="Q17" s="9"/>
      <c r="R17" s="9"/>
      <c r="S17" s="112">
        <v>1</v>
      </c>
      <c r="T17" s="110">
        <v>8</v>
      </c>
      <c r="U17" s="111">
        <v>30</v>
      </c>
      <c r="V17" s="111">
        <v>8</v>
      </c>
      <c r="W17" s="108" t="s">
        <v>198</v>
      </c>
      <c r="X17" s="108" t="s">
        <v>198</v>
      </c>
      <c r="Y17" s="108" t="s">
        <v>199</v>
      </c>
      <c r="Z17" s="110" t="s">
        <v>395</v>
      </c>
      <c r="AA17" s="110" t="s">
        <v>371</v>
      </c>
      <c r="AB17" s="110" t="s">
        <v>371</v>
      </c>
      <c r="AC17" s="111" t="s">
        <v>395</v>
      </c>
      <c r="AD17" s="111" t="s">
        <v>371</v>
      </c>
      <c r="AE17" s="111" t="s">
        <v>371</v>
      </c>
      <c r="AF17" s="116" t="s">
        <v>200</v>
      </c>
      <c r="AG17" s="97" t="s">
        <v>431</v>
      </c>
    </row>
    <row r="18" spans="1:34" ht="53.25" customHeight="1">
      <c r="A18" s="6" t="s">
        <v>163</v>
      </c>
      <c r="B18" s="69" t="s">
        <v>65</v>
      </c>
      <c r="C18" s="6" t="s">
        <v>162</v>
      </c>
      <c r="D18" s="96" t="s">
        <v>505</v>
      </c>
      <c r="E18" s="7" t="s">
        <v>81</v>
      </c>
      <c r="F18" s="8" t="s">
        <v>227</v>
      </c>
      <c r="G18" s="7" t="s">
        <v>228</v>
      </c>
      <c r="H18" s="7" t="s">
        <v>229</v>
      </c>
      <c r="I18" s="7" t="s">
        <v>230</v>
      </c>
      <c r="J18" s="7" t="s">
        <v>230</v>
      </c>
      <c r="K18" s="7" t="s">
        <v>84</v>
      </c>
      <c r="L18" s="7" t="s">
        <v>346</v>
      </c>
      <c r="M18" s="9"/>
      <c r="N18" s="9"/>
      <c r="O18" s="9"/>
      <c r="P18" s="9" t="s">
        <v>160</v>
      </c>
      <c r="Q18" s="9"/>
      <c r="R18" s="9"/>
      <c r="S18" s="112">
        <v>5</v>
      </c>
      <c r="T18" s="110">
        <v>1</v>
      </c>
      <c r="U18" s="113">
        <v>480</v>
      </c>
      <c r="V18" s="111">
        <v>1</v>
      </c>
      <c r="W18" s="108" t="s">
        <v>198</v>
      </c>
      <c r="X18" s="108" t="s">
        <v>198</v>
      </c>
      <c r="Y18" s="108" t="s">
        <v>199</v>
      </c>
      <c r="Z18" s="110" t="s">
        <v>395</v>
      </c>
      <c r="AA18" s="110" t="s">
        <v>296</v>
      </c>
      <c r="AB18" s="110" t="s">
        <v>296</v>
      </c>
      <c r="AC18" s="111" t="s">
        <v>395</v>
      </c>
      <c r="AD18" s="111" t="s">
        <v>371</v>
      </c>
      <c r="AE18" s="111" t="s">
        <v>371</v>
      </c>
      <c r="AF18" s="116" t="s">
        <v>200</v>
      </c>
      <c r="AG18" s="97" t="s">
        <v>434</v>
      </c>
      <c r="AH18" s="98"/>
    </row>
    <row r="19" spans="1:33" ht="69" customHeight="1">
      <c r="A19" s="6" t="s">
        <v>164</v>
      </c>
      <c r="B19" s="71" t="s">
        <v>64</v>
      </c>
      <c r="C19" s="6" t="s">
        <v>162</v>
      </c>
      <c r="D19" s="96" t="s">
        <v>432</v>
      </c>
      <c r="E19" s="7" t="s">
        <v>81</v>
      </c>
      <c r="F19" s="8" t="s">
        <v>82</v>
      </c>
      <c r="G19" s="7" t="s">
        <v>83</v>
      </c>
      <c r="H19" s="7" t="s">
        <v>229</v>
      </c>
      <c r="I19" s="7" t="s">
        <v>230</v>
      </c>
      <c r="J19" s="7" t="s">
        <v>230</v>
      </c>
      <c r="K19" s="7" t="s">
        <v>84</v>
      </c>
      <c r="L19" s="7" t="s">
        <v>346</v>
      </c>
      <c r="M19" s="9"/>
      <c r="N19" s="9"/>
      <c r="O19" s="9"/>
      <c r="P19" s="9" t="s">
        <v>160</v>
      </c>
      <c r="Q19" s="9"/>
      <c r="R19" s="9"/>
      <c r="S19" s="112">
        <v>1</v>
      </c>
      <c r="T19" s="110">
        <v>15</v>
      </c>
      <c r="U19" s="113">
        <v>480</v>
      </c>
      <c r="V19" s="111">
        <v>1</v>
      </c>
      <c r="W19" s="108" t="s">
        <v>198</v>
      </c>
      <c r="X19" s="108" t="s">
        <v>198</v>
      </c>
      <c r="Y19" s="108" t="s">
        <v>199</v>
      </c>
      <c r="Z19" s="110" t="s">
        <v>395</v>
      </c>
      <c r="AA19" s="114" t="s">
        <v>199</v>
      </c>
      <c r="AB19" s="114" t="s">
        <v>199</v>
      </c>
      <c r="AC19" s="111" t="s">
        <v>395</v>
      </c>
      <c r="AD19" s="115" t="s">
        <v>198</v>
      </c>
      <c r="AE19" s="115" t="s">
        <v>198</v>
      </c>
      <c r="AF19" s="116" t="s">
        <v>200</v>
      </c>
      <c r="AG19" s="97" t="s">
        <v>433</v>
      </c>
    </row>
    <row r="20" spans="1:33" ht="43.5" customHeight="1">
      <c r="A20" s="6" t="s">
        <v>165</v>
      </c>
      <c r="B20" s="96" t="s">
        <v>64</v>
      </c>
      <c r="C20" s="6" t="s">
        <v>162</v>
      </c>
      <c r="D20" s="96" t="s">
        <v>506</v>
      </c>
      <c r="E20" s="7" t="s">
        <v>81</v>
      </c>
      <c r="F20" s="119" t="s">
        <v>82</v>
      </c>
      <c r="G20" s="99" t="s">
        <v>83</v>
      </c>
      <c r="H20" s="7" t="s">
        <v>229</v>
      </c>
      <c r="I20" s="7" t="s">
        <v>230</v>
      </c>
      <c r="J20" s="7" t="s">
        <v>230</v>
      </c>
      <c r="K20" s="7" t="s">
        <v>84</v>
      </c>
      <c r="L20" s="7" t="s">
        <v>346</v>
      </c>
      <c r="M20" s="9"/>
      <c r="N20" s="9"/>
      <c r="O20" s="9"/>
      <c r="P20" s="9" t="s">
        <v>160</v>
      </c>
      <c r="Q20" s="9"/>
      <c r="R20" s="9"/>
      <c r="S20" s="112">
        <v>1</v>
      </c>
      <c r="T20" s="110">
        <v>1</v>
      </c>
      <c r="U20" s="113">
        <v>480</v>
      </c>
      <c r="V20" s="111">
        <v>1</v>
      </c>
      <c r="W20" s="108" t="s">
        <v>198</v>
      </c>
      <c r="X20" s="108" t="s">
        <v>198</v>
      </c>
      <c r="Y20" s="108" t="s">
        <v>199</v>
      </c>
      <c r="Z20" s="110" t="s">
        <v>395</v>
      </c>
      <c r="AA20" s="114" t="s">
        <v>199</v>
      </c>
      <c r="AB20" s="114" t="s">
        <v>199</v>
      </c>
      <c r="AC20" s="111" t="s">
        <v>395</v>
      </c>
      <c r="AD20" s="115" t="s">
        <v>198</v>
      </c>
      <c r="AE20" s="115" t="s">
        <v>198</v>
      </c>
      <c r="AF20" s="116" t="s">
        <v>78</v>
      </c>
      <c r="AG20" s="97" t="s">
        <v>435</v>
      </c>
    </row>
    <row r="21" spans="1:33" ht="43.5" customHeight="1">
      <c r="A21" s="6" t="s">
        <v>242</v>
      </c>
      <c r="B21" s="71" t="s">
        <v>68</v>
      </c>
      <c r="C21" s="6" t="s">
        <v>131</v>
      </c>
      <c r="D21" s="96" t="s">
        <v>436</v>
      </c>
      <c r="E21" s="7" t="s">
        <v>81</v>
      </c>
      <c r="F21" s="8" t="s">
        <v>82</v>
      </c>
      <c r="G21" s="7" t="s">
        <v>86</v>
      </c>
      <c r="H21" s="7" t="s">
        <v>229</v>
      </c>
      <c r="I21" s="7" t="s">
        <v>230</v>
      </c>
      <c r="J21" s="7" t="s">
        <v>230</v>
      </c>
      <c r="K21" s="7" t="s">
        <v>84</v>
      </c>
      <c r="L21" s="7" t="s">
        <v>346</v>
      </c>
      <c r="M21" s="9"/>
      <c r="N21" s="9"/>
      <c r="O21" s="9"/>
      <c r="P21" s="9" t="s">
        <v>160</v>
      </c>
      <c r="Q21" s="9"/>
      <c r="R21" s="9"/>
      <c r="S21" s="112">
        <v>2</v>
      </c>
      <c r="T21" s="110">
        <v>8</v>
      </c>
      <c r="U21" s="111">
        <v>60</v>
      </c>
      <c r="V21" s="111">
        <v>8</v>
      </c>
      <c r="W21" s="108" t="s">
        <v>198</v>
      </c>
      <c r="X21" s="108" t="s">
        <v>198</v>
      </c>
      <c r="Y21" s="108" t="s">
        <v>199</v>
      </c>
      <c r="Z21" s="110" t="s">
        <v>395</v>
      </c>
      <c r="AA21" s="110" t="s">
        <v>371</v>
      </c>
      <c r="AB21" s="110" t="s">
        <v>371</v>
      </c>
      <c r="AC21" s="111" t="s">
        <v>395</v>
      </c>
      <c r="AD21" s="115" t="s">
        <v>198</v>
      </c>
      <c r="AE21" s="115" t="s">
        <v>198</v>
      </c>
      <c r="AF21" s="116" t="s">
        <v>200</v>
      </c>
      <c r="AG21" s="97" t="s">
        <v>437</v>
      </c>
    </row>
    <row r="22" spans="1:33" ht="43.5" customHeight="1">
      <c r="A22" s="6" t="s">
        <v>173</v>
      </c>
      <c r="B22" s="96" t="s">
        <v>507</v>
      </c>
      <c r="C22" s="6" t="s">
        <v>131</v>
      </c>
      <c r="D22" s="96" t="s">
        <v>438</v>
      </c>
      <c r="E22" s="7" t="s">
        <v>81</v>
      </c>
      <c r="F22" s="88" t="s">
        <v>82</v>
      </c>
      <c r="G22" s="99" t="s">
        <v>442</v>
      </c>
      <c r="H22" s="7" t="s">
        <v>229</v>
      </c>
      <c r="I22" s="7" t="s">
        <v>230</v>
      </c>
      <c r="J22" s="7" t="s">
        <v>230</v>
      </c>
      <c r="K22" s="7" t="s">
        <v>84</v>
      </c>
      <c r="L22" s="7" t="s">
        <v>346</v>
      </c>
      <c r="M22" s="9"/>
      <c r="N22" s="9"/>
      <c r="O22" s="9"/>
      <c r="P22" s="9" t="s">
        <v>160</v>
      </c>
      <c r="Q22" s="9"/>
      <c r="R22" s="9"/>
      <c r="S22" s="112">
        <v>2</v>
      </c>
      <c r="T22" s="110">
        <v>8</v>
      </c>
      <c r="U22" s="111" t="s">
        <v>79</v>
      </c>
      <c r="V22" s="111" t="s">
        <v>80</v>
      </c>
      <c r="W22" s="108" t="s">
        <v>198</v>
      </c>
      <c r="X22" s="108" t="s">
        <v>198</v>
      </c>
      <c r="Y22" s="108" t="s">
        <v>199</v>
      </c>
      <c r="Z22" s="110" t="s">
        <v>395</v>
      </c>
      <c r="AA22" s="110" t="s">
        <v>371</v>
      </c>
      <c r="AB22" s="110" t="s">
        <v>371</v>
      </c>
      <c r="AC22" s="111" t="s">
        <v>395</v>
      </c>
      <c r="AD22" s="115" t="s">
        <v>198</v>
      </c>
      <c r="AE22" s="115" t="s">
        <v>198</v>
      </c>
      <c r="AF22" s="116" t="s">
        <v>200</v>
      </c>
      <c r="AG22" s="97" t="s">
        <v>439</v>
      </c>
    </row>
    <row r="23" spans="1:33" ht="43.5" customHeight="1">
      <c r="A23" s="6" t="s">
        <v>167</v>
      </c>
      <c r="B23" s="71" t="s">
        <v>68</v>
      </c>
      <c r="C23" s="6" t="s">
        <v>131</v>
      </c>
      <c r="D23" s="6" t="s">
        <v>202</v>
      </c>
      <c r="E23" s="7" t="s">
        <v>81</v>
      </c>
      <c r="F23" s="8" t="s">
        <v>82</v>
      </c>
      <c r="G23" s="7" t="s">
        <v>86</v>
      </c>
      <c r="H23" s="7" t="s">
        <v>229</v>
      </c>
      <c r="I23" s="7" t="s">
        <v>230</v>
      </c>
      <c r="J23" s="7" t="s">
        <v>230</v>
      </c>
      <c r="K23" s="7" t="s">
        <v>84</v>
      </c>
      <c r="L23" s="7" t="s">
        <v>346</v>
      </c>
      <c r="M23" s="9"/>
      <c r="N23" s="9"/>
      <c r="O23" s="9"/>
      <c r="P23" s="9" t="s">
        <v>160</v>
      </c>
      <c r="Q23" s="9"/>
      <c r="R23" s="9"/>
      <c r="S23" s="112">
        <v>2</v>
      </c>
      <c r="T23" s="110">
        <v>8</v>
      </c>
      <c r="U23" s="111">
        <v>60</v>
      </c>
      <c r="V23" s="111">
        <v>8</v>
      </c>
      <c r="W23" s="108" t="s">
        <v>198</v>
      </c>
      <c r="X23" s="108" t="s">
        <v>198</v>
      </c>
      <c r="Y23" s="108" t="s">
        <v>199</v>
      </c>
      <c r="Z23" s="110" t="s">
        <v>395</v>
      </c>
      <c r="AA23" s="110" t="s">
        <v>390</v>
      </c>
      <c r="AB23" s="110" t="s">
        <v>390</v>
      </c>
      <c r="AC23" s="111" t="s">
        <v>395</v>
      </c>
      <c r="AD23" s="115" t="s">
        <v>198</v>
      </c>
      <c r="AE23" s="115" t="s">
        <v>198</v>
      </c>
      <c r="AF23" s="116" t="s">
        <v>200</v>
      </c>
      <c r="AG23" s="97" t="s">
        <v>441</v>
      </c>
    </row>
    <row r="24" spans="1:33" ht="43.5" customHeight="1">
      <c r="A24" s="96" t="s">
        <v>204</v>
      </c>
      <c r="B24" s="96" t="s">
        <v>507</v>
      </c>
      <c r="C24" s="6" t="s">
        <v>131</v>
      </c>
      <c r="D24" s="6" t="s">
        <v>117</v>
      </c>
      <c r="E24" s="7" t="s">
        <v>81</v>
      </c>
      <c r="F24" s="88" t="s">
        <v>82</v>
      </c>
      <c r="G24" s="99" t="s">
        <v>442</v>
      </c>
      <c r="H24" s="7" t="s">
        <v>229</v>
      </c>
      <c r="I24" s="7" t="s">
        <v>230</v>
      </c>
      <c r="J24" s="7" t="s">
        <v>230</v>
      </c>
      <c r="K24" s="7" t="s">
        <v>84</v>
      </c>
      <c r="L24" s="7" t="s">
        <v>346</v>
      </c>
      <c r="M24" s="9"/>
      <c r="N24" s="9"/>
      <c r="O24" s="9"/>
      <c r="P24" s="9" t="s">
        <v>160</v>
      </c>
      <c r="Q24" s="9"/>
      <c r="R24" s="9"/>
      <c r="S24" s="112">
        <v>2</v>
      </c>
      <c r="T24" s="110">
        <v>8</v>
      </c>
      <c r="U24" s="111" t="s">
        <v>79</v>
      </c>
      <c r="V24" s="111" t="s">
        <v>80</v>
      </c>
      <c r="W24" s="108" t="s">
        <v>198</v>
      </c>
      <c r="X24" s="108" t="s">
        <v>198</v>
      </c>
      <c r="Y24" s="108" t="s">
        <v>199</v>
      </c>
      <c r="Z24" s="110" t="s">
        <v>395</v>
      </c>
      <c r="AA24" s="110" t="s">
        <v>390</v>
      </c>
      <c r="AB24" s="110" t="s">
        <v>390</v>
      </c>
      <c r="AC24" s="111" t="s">
        <v>395</v>
      </c>
      <c r="AD24" s="115" t="s">
        <v>198</v>
      </c>
      <c r="AE24" s="115" t="s">
        <v>198</v>
      </c>
      <c r="AF24" s="116" t="s">
        <v>200</v>
      </c>
      <c r="AG24" s="97" t="s">
        <v>440</v>
      </c>
    </row>
    <row r="25" spans="1:33" ht="43.5" customHeight="1">
      <c r="A25" s="6" t="s">
        <v>118</v>
      </c>
      <c r="B25" s="71" t="s">
        <v>68</v>
      </c>
      <c r="C25" s="6" t="s">
        <v>131</v>
      </c>
      <c r="D25" s="6" t="s">
        <v>119</v>
      </c>
      <c r="E25" s="7" t="s">
        <v>81</v>
      </c>
      <c r="F25" s="8" t="s">
        <v>82</v>
      </c>
      <c r="G25" s="7" t="s">
        <v>86</v>
      </c>
      <c r="H25" s="7" t="s">
        <v>229</v>
      </c>
      <c r="I25" s="7" t="s">
        <v>230</v>
      </c>
      <c r="J25" s="7" t="s">
        <v>230</v>
      </c>
      <c r="K25" s="7" t="s">
        <v>84</v>
      </c>
      <c r="L25" s="7" t="s">
        <v>346</v>
      </c>
      <c r="M25" s="9"/>
      <c r="N25" s="9"/>
      <c r="O25" s="9"/>
      <c r="P25" s="9" t="s">
        <v>160</v>
      </c>
      <c r="Q25" s="9"/>
      <c r="R25" s="9"/>
      <c r="S25" s="112">
        <v>2</v>
      </c>
      <c r="T25" s="110">
        <v>8</v>
      </c>
      <c r="U25" s="111">
        <v>60</v>
      </c>
      <c r="V25" s="111">
        <v>8</v>
      </c>
      <c r="W25" s="108" t="s">
        <v>198</v>
      </c>
      <c r="X25" s="108" t="s">
        <v>198</v>
      </c>
      <c r="Y25" s="108" t="s">
        <v>199</v>
      </c>
      <c r="Z25" s="110" t="s">
        <v>395</v>
      </c>
      <c r="AA25" s="110" t="s">
        <v>390</v>
      </c>
      <c r="AB25" s="110" t="s">
        <v>390</v>
      </c>
      <c r="AC25" s="111" t="s">
        <v>395</v>
      </c>
      <c r="AD25" s="115" t="s">
        <v>198</v>
      </c>
      <c r="AE25" s="115" t="s">
        <v>198</v>
      </c>
      <c r="AF25" s="116" t="s">
        <v>200</v>
      </c>
      <c r="AG25" s="97" t="s">
        <v>441</v>
      </c>
    </row>
    <row r="26" spans="1:33" ht="43.5" customHeight="1">
      <c r="A26" s="6" t="s">
        <v>121</v>
      </c>
      <c r="B26" s="96" t="s">
        <v>507</v>
      </c>
      <c r="C26" s="6" t="s">
        <v>131</v>
      </c>
      <c r="D26" s="6" t="s">
        <v>205</v>
      </c>
      <c r="E26" s="7" t="s">
        <v>81</v>
      </c>
      <c r="F26" s="88" t="s">
        <v>82</v>
      </c>
      <c r="G26" s="99" t="s">
        <v>442</v>
      </c>
      <c r="H26" s="7" t="s">
        <v>229</v>
      </c>
      <c r="I26" s="7" t="s">
        <v>230</v>
      </c>
      <c r="J26" s="7" t="s">
        <v>230</v>
      </c>
      <c r="K26" s="7" t="s">
        <v>84</v>
      </c>
      <c r="L26" s="7" t="s">
        <v>346</v>
      </c>
      <c r="M26" s="9"/>
      <c r="N26" s="9"/>
      <c r="O26" s="9"/>
      <c r="P26" s="9" t="s">
        <v>160</v>
      </c>
      <c r="Q26" s="9"/>
      <c r="R26" s="9"/>
      <c r="S26" s="112">
        <v>2</v>
      </c>
      <c r="T26" s="110">
        <v>8</v>
      </c>
      <c r="U26" s="111" t="s">
        <v>79</v>
      </c>
      <c r="V26" s="111" t="s">
        <v>80</v>
      </c>
      <c r="W26" s="108" t="s">
        <v>198</v>
      </c>
      <c r="X26" s="108" t="s">
        <v>198</v>
      </c>
      <c r="Y26" s="108" t="s">
        <v>199</v>
      </c>
      <c r="Z26" s="110" t="s">
        <v>395</v>
      </c>
      <c r="AA26" s="110" t="s">
        <v>390</v>
      </c>
      <c r="AB26" s="110" t="s">
        <v>390</v>
      </c>
      <c r="AC26" s="111" t="s">
        <v>395</v>
      </c>
      <c r="AD26" s="115" t="s">
        <v>198</v>
      </c>
      <c r="AE26" s="115" t="s">
        <v>198</v>
      </c>
      <c r="AF26" s="116" t="s">
        <v>200</v>
      </c>
      <c r="AG26" s="97" t="s">
        <v>440</v>
      </c>
    </row>
    <row r="27" spans="1:33" ht="58.5" customHeight="1">
      <c r="A27" s="6" t="s">
        <v>206</v>
      </c>
      <c r="B27" s="100" t="s">
        <v>490</v>
      </c>
      <c r="C27" s="6" t="s">
        <v>131</v>
      </c>
      <c r="D27" s="96" t="s">
        <v>443</v>
      </c>
      <c r="E27" s="7" t="s">
        <v>81</v>
      </c>
      <c r="F27" s="65" t="s">
        <v>158</v>
      </c>
      <c r="G27" s="87" t="s">
        <v>86</v>
      </c>
      <c r="H27" s="7" t="s">
        <v>229</v>
      </c>
      <c r="I27" s="7" t="s">
        <v>230</v>
      </c>
      <c r="J27" s="7" t="s">
        <v>230</v>
      </c>
      <c r="K27" s="7" t="s">
        <v>84</v>
      </c>
      <c r="L27" s="7" t="s">
        <v>346</v>
      </c>
      <c r="M27" s="9"/>
      <c r="N27" s="9"/>
      <c r="O27" s="9"/>
      <c r="P27" s="9" t="s">
        <v>160</v>
      </c>
      <c r="Q27" s="9"/>
      <c r="R27" s="9"/>
      <c r="S27" s="112" t="s">
        <v>158</v>
      </c>
      <c r="T27" s="110" t="s">
        <v>158</v>
      </c>
      <c r="U27" s="111">
        <v>2</v>
      </c>
      <c r="V27" s="111">
        <v>60</v>
      </c>
      <c r="W27" s="108" t="s">
        <v>198</v>
      </c>
      <c r="X27" s="108" t="s">
        <v>198</v>
      </c>
      <c r="Y27" s="108" t="s">
        <v>199</v>
      </c>
      <c r="Z27" s="110" t="s">
        <v>158</v>
      </c>
      <c r="AA27" s="114" t="s">
        <v>158</v>
      </c>
      <c r="AB27" s="114" t="s">
        <v>158</v>
      </c>
      <c r="AC27" s="111" t="s">
        <v>395</v>
      </c>
      <c r="AD27" s="115" t="s">
        <v>199</v>
      </c>
      <c r="AE27" s="115" t="s">
        <v>199</v>
      </c>
      <c r="AF27" s="116">
        <v>0</v>
      </c>
      <c r="AG27" s="97" t="s">
        <v>494</v>
      </c>
    </row>
    <row r="28" spans="1:33" ht="43.5" customHeight="1">
      <c r="A28" s="6" t="s">
        <v>208</v>
      </c>
      <c r="B28" s="96" t="s">
        <v>507</v>
      </c>
      <c r="C28" s="6" t="s">
        <v>131</v>
      </c>
      <c r="D28" s="96" t="s">
        <v>444</v>
      </c>
      <c r="E28" s="7" t="s">
        <v>81</v>
      </c>
      <c r="F28" s="87" t="s">
        <v>82</v>
      </c>
      <c r="G28" s="99" t="s">
        <v>445</v>
      </c>
      <c r="H28" s="7" t="s">
        <v>229</v>
      </c>
      <c r="I28" s="7" t="s">
        <v>230</v>
      </c>
      <c r="J28" s="7" t="s">
        <v>230</v>
      </c>
      <c r="K28" s="7" t="s">
        <v>84</v>
      </c>
      <c r="L28" s="7" t="s">
        <v>346</v>
      </c>
      <c r="M28" s="9"/>
      <c r="N28" s="9"/>
      <c r="O28" s="9"/>
      <c r="P28" s="9" t="s">
        <v>160</v>
      </c>
      <c r="Q28" s="9"/>
      <c r="R28" s="9"/>
      <c r="S28" s="112">
        <v>2</v>
      </c>
      <c r="T28" s="110">
        <v>8</v>
      </c>
      <c r="U28" s="111" t="s">
        <v>79</v>
      </c>
      <c r="V28" s="111" t="s">
        <v>80</v>
      </c>
      <c r="W28" s="108" t="s">
        <v>198</v>
      </c>
      <c r="X28" s="108" t="s">
        <v>198</v>
      </c>
      <c r="Y28" s="108" t="s">
        <v>199</v>
      </c>
      <c r="Z28" s="110" t="s">
        <v>395</v>
      </c>
      <c r="AA28" s="114" t="s">
        <v>299</v>
      </c>
      <c r="AB28" s="114" t="s">
        <v>199</v>
      </c>
      <c r="AC28" s="111" t="s">
        <v>395</v>
      </c>
      <c r="AD28" s="115" t="s">
        <v>199</v>
      </c>
      <c r="AE28" s="115" t="s">
        <v>199</v>
      </c>
      <c r="AF28" s="116" t="s">
        <v>207</v>
      </c>
      <c r="AG28" s="97" t="s">
        <v>509</v>
      </c>
    </row>
    <row r="29" spans="1:33" ht="43.5" customHeight="1">
      <c r="A29" s="6" t="s">
        <v>122</v>
      </c>
      <c r="B29" s="96" t="s">
        <v>66</v>
      </c>
      <c r="C29" s="6" t="s">
        <v>131</v>
      </c>
      <c r="D29" s="96" t="s">
        <v>446</v>
      </c>
      <c r="E29" s="7" t="s">
        <v>81</v>
      </c>
      <c r="F29" s="99" t="s">
        <v>82</v>
      </c>
      <c r="G29" s="7" t="s">
        <v>123</v>
      </c>
      <c r="H29" s="7" t="s">
        <v>229</v>
      </c>
      <c r="I29" s="7" t="s">
        <v>230</v>
      </c>
      <c r="J29" s="7" t="s">
        <v>230</v>
      </c>
      <c r="K29" s="7" t="s">
        <v>84</v>
      </c>
      <c r="L29" s="7" t="s">
        <v>346</v>
      </c>
      <c r="M29" s="9"/>
      <c r="N29" s="9"/>
      <c r="O29" s="9"/>
      <c r="P29" s="9" t="s">
        <v>160</v>
      </c>
      <c r="Q29" s="9"/>
      <c r="R29" s="9"/>
      <c r="S29" s="112">
        <v>2</v>
      </c>
      <c r="T29" s="110">
        <v>4</v>
      </c>
      <c r="U29" s="111">
        <v>15</v>
      </c>
      <c r="V29" s="111">
        <v>4</v>
      </c>
      <c r="W29" s="108" t="s">
        <v>198</v>
      </c>
      <c r="X29" s="108" t="s">
        <v>198</v>
      </c>
      <c r="Y29" s="108" t="s">
        <v>199</v>
      </c>
      <c r="Z29" s="110" t="s">
        <v>198</v>
      </c>
      <c r="AA29" s="114" t="s">
        <v>199</v>
      </c>
      <c r="AB29" s="114" t="s">
        <v>199</v>
      </c>
      <c r="AC29" s="111" t="s">
        <v>395</v>
      </c>
      <c r="AD29" s="115" t="s">
        <v>199</v>
      </c>
      <c r="AE29" s="115" t="s">
        <v>199</v>
      </c>
      <c r="AF29" s="116" t="s">
        <v>207</v>
      </c>
      <c r="AG29" s="97" t="s">
        <v>447</v>
      </c>
    </row>
    <row r="30" spans="1:33" ht="43.5" customHeight="1">
      <c r="A30" s="6" t="s">
        <v>124</v>
      </c>
      <c r="B30" s="67" t="s">
        <v>490</v>
      </c>
      <c r="C30" s="6" t="s">
        <v>131</v>
      </c>
      <c r="D30" s="6" t="s">
        <v>125</v>
      </c>
      <c r="E30" s="7" t="s">
        <v>81</v>
      </c>
      <c r="F30" s="87" t="s">
        <v>158</v>
      </c>
      <c r="G30" s="7" t="s">
        <v>86</v>
      </c>
      <c r="H30" s="7" t="s">
        <v>229</v>
      </c>
      <c r="I30" s="7" t="s">
        <v>230</v>
      </c>
      <c r="J30" s="7" t="s">
        <v>230</v>
      </c>
      <c r="K30" s="7" t="s">
        <v>84</v>
      </c>
      <c r="L30" s="7" t="s">
        <v>346</v>
      </c>
      <c r="M30" s="9"/>
      <c r="N30" s="9"/>
      <c r="O30" s="9"/>
      <c r="P30" s="9" t="s">
        <v>160</v>
      </c>
      <c r="Q30" s="9"/>
      <c r="R30" s="9"/>
      <c r="S30" s="112" t="s">
        <v>158</v>
      </c>
      <c r="T30" s="110" t="s">
        <v>158</v>
      </c>
      <c r="U30" s="111">
        <v>15</v>
      </c>
      <c r="V30" s="111">
        <v>4</v>
      </c>
      <c r="W30" s="108" t="s">
        <v>198</v>
      </c>
      <c r="X30" s="108" t="s">
        <v>198</v>
      </c>
      <c r="Y30" s="108" t="s">
        <v>199</v>
      </c>
      <c r="Z30" s="110" t="s">
        <v>158</v>
      </c>
      <c r="AA30" s="114" t="s">
        <v>158</v>
      </c>
      <c r="AB30" s="114" t="s">
        <v>158</v>
      </c>
      <c r="AC30" s="111" t="s">
        <v>395</v>
      </c>
      <c r="AD30" s="115" t="s">
        <v>199</v>
      </c>
      <c r="AE30" s="115" t="s">
        <v>199</v>
      </c>
      <c r="AF30" s="116">
        <v>0</v>
      </c>
      <c r="AG30" s="97" t="s">
        <v>454</v>
      </c>
    </row>
    <row r="31" spans="1:33" ht="43.5" customHeight="1">
      <c r="A31" s="6" t="s">
        <v>400</v>
      </c>
      <c r="B31" s="96" t="s">
        <v>510</v>
      </c>
      <c r="C31" s="6" t="s">
        <v>131</v>
      </c>
      <c r="D31" s="96" t="s">
        <v>455</v>
      </c>
      <c r="E31" s="7" t="s">
        <v>81</v>
      </c>
      <c r="F31" s="87" t="s">
        <v>158</v>
      </c>
      <c r="G31" s="66" t="s">
        <v>491</v>
      </c>
      <c r="H31" s="7" t="s">
        <v>229</v>
      </c>
      <c r="I31" s="7" t="s">
        <v>230</v>
      </c>
      <c r="J31" s="7" t="s">
        <v>230</v>
      </c>
      <c r="K31" s="7" t="s">
        <v>84</v>
      </c>
      <c r="L31" s="7" t="s">
        <v>346</v>
      </c>
      <c r="M31" s="9"/>
      <c r="N31" s="9"/>
      <c r="O31" s="9"/>
      <c r="P31" s="9" t="s">
        <v>160</v>
      </c>
      <c r="Q31" s="9"/>
      <c r="R31" s="9"/>
      <c r="S31" s="112" t="s">
        <v>158</v>
      </c>
      <c r="T31" s="110" t="s">
        <v>158</v>
      </c>
      <c r="U31" s="111" t="s">
        <v>79</v>
      </c>
      <c r="V31" s="111" t="s">
        <v>80</v>
      </c>
      <c r="W31" s="108" t="s">
        <v>198</v>
      </c>
      <c r="X31" s="108" t="s">
        <v>198</v>
      </c>
      <c r="Y31" s="108" t="s">
        <v>199</v>
      </c>
      <c r="Z31" s="110" t="s">
        <v>158</v>
      </c>
      <c r="AA31" s="114" t="s">
        <v>158</v>
      </c>
      <c r="AB31" s="114" t="s">
        <v>158</v>
      </c>
      <c r="AC31" s="111" t="s">
        <v>395</v>
      </c>
      <c r="AD31" s="115" t="s">
        <v>397</v>
      </c>
      <c r="AE31" s="115" t="s">
        <v>199</v>
      </c>
      <c r="AF31" s="116">
        <v>0</v>
      </c>
      <c r="AG31" s="97" t="s">
        <v>456</v>
      </c>
    </row>
    <row r="32" spans="1:33" ht="43.5" customHeight="1">
      <c r="A32" s="6" t="s">
        <v>126</v>
      </c>
      <c r="B32" s="71" t="s">
        <v>68</v>
      </c>
      <c r="C32" s="6" t="s">
        <v>131</v>
      </c>
      <c r="D32" s="6" t="s">
        <v>127</v>
      </c>
      <c r="E32" s="7" t="s">
        <v>81</v>
      </c>
      <c r="F32" s="8" t="s">
        <v>82</v>
      </c>
      <c r="G32" s="7" t="s">
        <v>86</v>
      </c>
      <c r="H32" s="7" t="s">
        <v>229</v>
      </c>
      <c r="I32" s="7" t="s">
        <v>230</v>
      </c>
      <c r="J32" s="7" t="s">
        <v>230</v>
      </c>
      <c r="K32" s="7" t="s">
        <v>84</v>
      </c>
      <c r="L32" s="7" t="s">
        <v>346</v>
      </c>
      <c r="M32" s="9"/>
      <c r="N32" s="9"/>
      <c r="O32" s="9"/>
      <c r="P32" s="9" t="s">
        <v>160</v>
      </c>
      <c r="Q32" s="9"/>
      <c r="R32" s="9"/>
      <c r="S32" s="112">
        <v>2</v>
      </c>
      <c r="T32" s="110">
        <v>8</v>
      </c>
      <c r="U32" s="111">
        <v>60</v>
      </c>
      <c r="V32" s="111">
        <v>8</v>
      </c>
      <c r="W32" s="108" t="s">
        <v>198</v>
      </c>
      <c r="X32" s="108" t="s">
        <v>198</v>
      </c>
      <c r="Y32" s="108" t="s">
        <v>199</v>
      </c>
      <c r="Z32" s="110" t="s">
        <v>395</v>
      </c>
      <c r="AA32" s="114" t="s">
        <v>198</v>
      </c>
      <c r="AB32" s="114" t="s">
        <v>198</v>
      </c>
      <c r="AC32" s="111" t="s">
        <v>395</v>
      </c>
      <c r="AD32" s="115" t="s">
        <v>198</v>
      </c>
      <c r="AE32" s="115" t="s">
        <v>198</v>
      </c>
      <c r="AF32" s="117" t="s">
        <v>120</v>
      </c>
      <c r="AG32" s="97" t="s">
        <v>457</v>
      </c>
    </row>
    <row r="33" spans="1:33" ht="43.5" customHeight="1">
      <c r="A33" s="6" t="s">
        <v>128</v>
      </c>
      <c r="B33" s="69" t="s">
        <v>69</v>
      </c>
      <c r="C33" s="6" t="s">
        <v>131</v>
      </c>
      <c r="D33" s="96" t="s">
        <v>458</v>
      </c>
      <c r="E33" s="7" t="s">
        <v>81</v>
      </c>
      <c r="F33" s="88" t="s">
        <v>158</v>
      </c>
      <c r="G33" s="66" t="s">
        <v>491</v>
      </c>
      <c r="H33" s="7" t="s">
        <v>229</v>
      </c>
      <c r="I33" s="7" t="s">
        <v>230</v>
      </c>
      <c r="J33" s="7" t="s">
        <v>230</v>
      </c>
      <c r="K33" s="7" t="s">
        <v>84</v>
      </c>
      <c r="L33" s="7" t="s">
        <v>346</v>
      </c>
      <c r="M33" s="9"/>
      <c r="N33" s="9"/>
      <c r="O33" s="9"/>
      <c r="P33" s="9" t="s">
        <v>160</v>
      </c>
      <c r="Q33" s="9"/>
      <c r="R33" s="9"/>
      <c r="S33" s="112" t="s">
        <v>158</v>
      </c>
      <c r="T33" s="110" t="s">
        <v>158</v>
      </c>
      <c r="U33" s="111" t="s">
        <v>79</v>
      </c>
      <c r="V33" s="111" t="s">
        <v>80</v>
      </c>
      <c r="W33" s="108" t="s">
        <v>198</v>
      </c>
      <c r="X33" s="108" t="s">
        <v>198</v>
      </c>
      <c r="Y33" s="108" t="s">
        <v>199</v>
      </c>
      <c r="Z33" s="110" t="s">
        <v>158</v>
      </c>
      <c r="AA33" s="110" t="s">
        <v>158</v>
      </c>
      <c r="AB33" s="114" t="s">
        <v>158</v>
      </c>
      <c r="AC33" s="111" t="s">
        <v>395</v>
      </c>
      <c r="AD33" s="115" t="s">
        <v>198</v>
      </c>
      <c r="AE33" s="115" t="s">
        <v>198</v>
      </c>
      <c r="AF33" s="116">
        <v>0</v>
      </c>
      <c r="AG33" s="97" t="s">
        <v>459</v>
      </c>
    </row>
    <row r="34" spans="1:33" ht="43.5" customHeight="1">
      <c r="A34" s="6" t="s">
        <v>129</v>
      </c>
      <c r="B34" s="71" t="s">
        <v>68</v>
      </c>
      <c r="C34" s="6" t="s">
        <v>131</v>
      </c>
      <c r="D34" s="74" t="s">
        <v>32</v>
      </c>
      <c r="E34" s="7" t="s">
        <v>81</v>
      </c>
      <c r="F34" s="8" t="s">
        <v>82</v>
      </c>
      <c r="G34" s="7" t="s">
        <v>86</v>
      </c>
      <c r="H34" s="7" t="s">
        <v>229</v>
      </c>
      <c r="I34" s="7" t="s">
        <v>230</v>
      </c>
      <c r="J34" s="7" t="s">
        <v>230</v>
      </c>
      <c r="K34" s="7" t="s">
        <v>84</v>
      </c>
      <c r="L34" s="7" t="s">
        <v>346</v>
      </c>
      <c r="M34" s="9"/>
      <c r="N34" s="9"/>
      <c r="O34" s="9"/>
      <c r="P34" s="9" t="s">
        <v>160</v>
      </c>
      <c r="Q34" s="9"/>
      <c r="R34" s="9"/>
      <c r="S34" s="112">
        <v>2</v>
      </c>
      <c r="T34" s="110">
        <v>8</v>
      </c>
      <c r="U34" s="111">
        <v>60</v>
      </c>
      <c r="V34" s="111">
        <v>8</v>
      </c>
      <c r="W34" s="108" t="s">
        <v>198</v>
      </c>
      <c r="X34" s="108" t="s">
        <v>198</v>
      </c>
      <c r="Y34" s="108" t="s">
        <v>199</v>
      </c>
      <c r="Z34" s="110" t="s">
        <v>395</v>
      </c>
      <c r="AA34" s="114" t="s">
        <v>198</v>
      </c>
      <c r="AB34" s="114" t="s">
        <v>199</v>
      </c>
      <c r="AC34" s="111" t="s">
        <v>395</v>
      </c>
      <c r="AD34" s="115" t="s">
        <v>198</v>
      </c>
      <c r="AE34" s="115" t="s">
        <v>198</v>
      </c>
      <c r="AF34" s="116" t="s">
        <v>200</v>
      </c>
      <c r="AG34" s="97" t="s">
        <v>441</v>
      </c>
    </row>
    <row r="35" spans="1:33" ht="43.5" customHeight="1">
      <c r="A35" s="6" t="s">
        <v>209</v>
      </c>
      <c r="B35" s="96" t="s">
        <v>507</v>
      </c>
      <c r="C35" s="6" t="s">
        <v>131</v>
      </c>
      <c r="D35" s="74" t="s">
        <v>33</v>
      </c>
      <c r="E35" s="7" t="s">
        <v>81</v>
      </c>
      <c r="F35" s="88" t="s">
        <v>82</v>
      </c>
      <c r="G35" s="66" t="s">
        <v>491</v>
      </c>
      <c r="H35" s="7" t="s">
        <v>229</v>
      </c>
      <c r="I35" s="7" t="s">
        <v>230</v>
      </c>
      <c r="J35" s="7" t="s">
        <v>230</v>
      </c>
      <c r="K35" s="7" t="s">
        <v>84</v>
      </c>
      <c r="L35" s="7" t="s">
        <v>346</v>
      </c>
      <c r="M35" s="9"/>
      <c r="N35" s="9"/>
      <c r="O35" s="9"/>
      <c r="P35" s="9" t="s">
        <v>160</v>
      </c>
      <c r="Q35" s="9"/>
      <c r="R35" s="9"/>
      <c r="S35" s="112">
        <v>2</v>
      </c>
      <c r="T35" s="110">
        <v>8</v>
      </c>
      <c r="U35" s="111" t="s">
        <v>79</v>
      </c>
      <c r="V35" s="111" t="s">
        <v>80</v>
      </c>
      <c r="W35" s="108" t="s">
        <v>198</v>
      </c>
      <c r="X35" s="108" t="s">
        <v>198</v>
      </c>
      <c r="Y35" s="108" t="s">
        <v>199</v>
      </c>
      <c r="Z35" s="110" t="s">
        <v>395</v>
      </c>
      <c r="AA35" s="110" t="s">
        <v>198</v>
      </c>
      <c r="AB35" s="114" t="s">
        <v>199</v>
      </c>
      <c r="AC35" s="111" t="s">
        <v>395</v>
      </c>
      <c r="AD35" s="115" t="s">
        <v>399</v>
      </c>
      <c r="AE35" s="115" t="s">
        <v>198</v>
      </c>
      <c r="AF35" s="116" t="s">
        <v>200</v>
      </c>
      <c r="AG35" s="97" t="s">
        <v>440</v>
      </c>
    </row>
    <row r="36" spans="1:33" ht="43.5" customHeight="1">
      <c r="A36" s="6" t="s">
        <v>168</v>
      </c>
      <c r="B36" s="100" t="s">
        <v>460</v>
      </c>
      <c r="C36" s="6" t="s">
        <v>131</v>
      </c>
      <c r="D36" s="74" t="s">
        <v>34</v>
      </c>
      <c r="E36" s="7" t="s">
        <v>81</v>
      </c>
      <c r="F36" s="88" t="s">
        <v>158</v>
      </c>
      <c r="G36" s="7" t="s">
        <v>86</v>
      </c>
      <c r="H36" s="7" t="s">
        <v>229</v>
      </c>
      <c r="I36" s="7" t="s">
        <v>230</v>
      </c>
      <c r="J36" s="7" t="s">
        <v>230</v>
      </c>
      <c r="K36" s="7" t="s">
        <v>84</v>
      </c>
      <c r="L36" s="7" t="s">
        <v>346</v>
      </c>
      <c r="M36" s="9"/>
      <c r="N36" s="9"/>
      <c r="O36" s="9"/>
      <c r="P36" s="9" t="s">
        <v>160</v>
      </c>
      <c r="Q36" s="9"/>
      <c r="R36" s="9"/>
      <c r="S36" s="112" t="s">
        <v>158</v>
      </c>
      <c r="T36" s="110" t="s">
        <v>158</v>
      </c>
      <c r="U36" s="111">
        <v>60</v>
      </c>
      <c r="V36" s="111">
        <v>8</v>
      </c>
      <c r="W36" s="108" t="s">
        <v>198</v>
      </c>
      <c r="X36" s="108" t="s">
        <v>198</v>
      </c>
      <c r="Y36" s="108" t="s">
        <v>199</v>
      </c>
      <c r="Z36" s="110" t="s">
        <v>158</v>
      </c>
      <c r="AA36" s="114" t="s">
        <v>158</v>
      </c>
      <c r="AB36" s="114" t="s">
        <v>158</v>
      </c>
      <c r="AC36" s="111" t="s">
        <v>395</v>
      </c>
      <c r="AD36" s="115" t="s">
        <v>198</v>
      </c>
      <c r="AE36" s="115" t="s">
        <v>198</v>
      </c>
      <c r="AF36" s="116">
        <v>0</v>
      </c>
      <c r="AG36" s="97" t="s">
        <v>461</v>
      </c>
    </row>
    <row r="37" spans="1:33" ht="43.5" customHeight="1">
      <c r="A37" s="6" t="s">
        <v>169</v>
      </c>
      <c r="B37" s="100" t="s">
        <v>460</v>
      </c>
      <c r="C37" s="6" t="s">
        <v>131</v>
      </c>
      <c r="D37" s="96" t="s">
        <v>462</v>
      </c>
      <c r="E37" s="7" t="s">
        <v>81</v>
      </c>
      <c r="F37" s="87" t="s">
        <v>158</v>
      </c>
      <c r="G37" s="7" t="s">
        <v>86</v>
      </c>
      <c r="H37" s="7" t="s">
        <v>229</v>
      </c>
      <c r="I37" s="7" t="s">
        <v>230</v>
      </c>
      <c r="J37" s="7" t="s">
        <v>230</v>
      </c>
      <c r="K37" s="7" t="s">
        <v>84</v>
      </c>
      <c r="L37" s="7" t="s">
        <v>346</v>
      </c>
      <c r="M37" s="9"/>
      <c r="N37" s="9"/>
      <c r="O37" s="9"/>
      <c r="P37" s="9" t="s">
        <v>160</v>
      </c>
      <c r="Q37" s="9"/>
      <c r="R37" s="9"/>
      <c r="S37" s="112" t="s">
        <v>158</v>
      </c>
      <c r="T37" s="110" t="s">
        <v>158</v>
      </c>
      <c r="U37" s="111">
        <v>15</v>
      </c>
      <c r="V37" s="111">
        <v>8</v>
      </c>
      <c r="W37" s="108" t="s">
        <v>198</v>
      </c>
      <c r="X37" s="108" t="s">
        <v>198</v>
      </c>
      <c r="Y37" s="108" t="s">
        <v>199</v>
      </c>
      <c r="Z37" s="110" t="s">
        <v>158</v>
      </c>
      <c r="AA37" s="114" t="s">
        <v>158</v>
      </c>
      <c r="AB37" s="114" t="s">
        <v>158</v>
      </c>
      <c r="AC37" s="111" t="s">
        <v>395</v>
      </c>
      <c r="AD37" s="115" t="s">
        <v>198</v>
      </c>
      <c r="AE37" s="115" t="s">
        <v>198</v>
      </c>
      <c r="AF37" s="116">
        <v>0</v>
      </c>
      <c r="AG37" s="97" t="s">
        <v>463</v>
      </c>
    </row>
    <row r="38" spans="1:33" ht="60.75" customHeight="1">
      <c r="A38" s="6" t="s">
        <v>303</v>
      </c>
      <c r="B38" s="71" t="s">
        <v>68</v>
      </c>
      <c r="C38" s="6" t="s">
        <v>304</v>
      </c>
      <c r="D38" s="96" t="s">
        <v>464</v>
      </c>
      <c r="E38" s="7" t="s">
        <v>81</v>
      </c>
      <c r="F38" s="8" t="s">
        <v>82</v>
      </c>
      <c r="G38" s="7" t="s">
        <v>86</v>
      </c>
      <c r="H38" s="7" t="s">
        <v>229</v>
      </c>
      <c r="I38" s="7" t="s">
        <v>230</v>
      </c>
      <c r="J38" s="7" t="s">
        <v>230</v>
      </c>
      <c r="K38" s="7" t="s">
        <v>84</v>
      </c>
      <c r="L38" s="7" t="s">
        <v>346</v>
      </c>
      <c r="M38" s="9"/>
      <c r="N38" s="9"/>
      <c r="O38" s="9"/>
      <c r="P38" s="9" t="s">
        <v>160</v>
      </c>
      <c r="Q38" s="9"/>
      <c r="R38" s="9"/>
      <c r="S38" s="112">
        <v>2</v>
      </c>
      <c r="T38" s="110">
        <v>8</v>
      </c>
      <c r="U38" s="111">
        <v>60</v>
      </c>
      <c r="V38" s="111">
        <v>8</v>
      </c>
      <c r="W38" s="108" t="s">
        <v>198</v>
      </c>
      <c r="X38" s="108" t="s">
        <v>198</v>
      </c>
      <c r="Y38" s="108" t="s">
        <v>199</v>
      </c>
      <c r="Z38" s="110" t="s">
        <v>395</v>
      </c>
      <c r="AA38" s="110" t="s">
        <v>198</v>
      </c>
      <c r="AB38" s="110" t="s">
        <v>198</v>
      </c>
      <c r="AC38" s="111" t="s">
        <v>395</v>
      </c>
      <c r="AD38" s="111" t="s">
        <v>297</v>
      </c>
      <c r="AE38" s="111" t="s">
        <v>298</v>
      </c>
      <c r="AF38" s="116" t="s">
        <v>203</v>
      </c>
      <c r="AG38" s="97" t="s">
        <v>465</v>
      </c>
    </row>
    <row r="39" spans="1:33" ht="43.5" customHeight="1">
      <c r="A39" s="6" t="s">
        <v>305</v>
      </c>
      <c r="B39" s="96" t="s">
        <v>507</v>
      </c>
      <c r="C39" s="6" t="s">
        <v>304</v>
      </c>
      <c r="D39" s="6" t="s">
        <v>306</v>
      </c>
      <c r="E39" s="7" t="s">
        <v>81</v>
      </c>
      <c r="F39" s="88" t="s">
        <v>82</v>
      </c>
      <c r="G39" s="66" t="s">
        <v>491</v>
      </c>
      <c r="H39" s="7" t="s">
        <v>229</v>
      </c>
      <c r="I39" s="7" t="s">
        <v>230</v>
      </c>
      <c r="J39" s="7" t="s">
        <v>230</v>
      </c>
      <c r="K39" s="7" t="s">
        <v>84</v>
      </c>
      <c r="L39" s="7" t="s">
        <v>346</v>
      </c>
      <c r="M39" s="9"/>
      <c r="N39" s="9"/>
      <c r="O39" s="9"/>
      <c r="P39" s="9" t="s">
        <v>160</v>
      </c>
      <c r="Q39" s="9"/>
      <c r="R39" s="9"/>
      <c r="S39" s="112">
        <v>2</v>
      </c>
      <c r="T39" s="110">
        <v>8</v>
      </c>
      <c r="U39" s="111" t="s">
        <v>35</v>
      </c>
      <c r="V39" s="111" t="s">
        <v>37</v>
      </c>
      <c r="W39" s="108" t="s">
        <v>198</v>
      </c>
      <c r="X39" s="108" t="s">
        <v>198</v>
      </c>
      <c r="Y39" s="108" t="s">
        <v>199</v>
      </c>
      <c r="Z39" s="110" t="s">
        <v>395</v>
      </c>
      <c r="AA39" s="110" t="s">
        <v>371</v>
      </c>
      <c r="AB39" s="114" t="s">
        <v>198</v>
      </c>
      <c r="AC39" s="111" t="s">
        <v>395</v>
      </c>
      <c r="AD39" s="115" t="s">
        <v>198</v>
      </c>
      <c r="AE39" s="115" t="s">
        <v>198</v>
      </c>
      <c r="AF39" s="116" t="s">
        <v>203</v>
      </c>
      <c r="AG39" s="97" t="s">
        <v>497</v>
      </c>
    </row>
    <row r="40" spans="1:33" ht="43.5" customHeight="1">
      <c r="A40" s="6" t="s">
        <v>307</v>
      </c>
      <c r="B40" s="71" t="s">
        <v>68</v>
      </c>
      <c r="C40" s="6" t="s">
        <v>304</v>
      </c>
      <c r="D40" s="6" t="s">
        <v>266</v>
      </c>
      <c r="E40" s="7" t="s">
        <v>81</v>
      </c>
      <c r="F40" s="8" t="s">
        <v>82</v>
      </c>
      <c r="G40" s="7" t="s">
        <v>86</v>
      </c>
      <c r="H40" s="7" t="s">
        <v>229</v>
      </c>
      <c r="I40" s="7" t="s">
        <v>230</v>
      </c>
      <c r="J40" s="7" t="s">
        <v>230</v>
      </c>
      <c r="K40" s="7" t="s">
        <v>84</v>
      </c>
      <c r="L40" s="7" t="s">
        <v>346</v>
      </c>
      <c r="M40" s="9"/>
      <c r="N40" s="9"/>
      <c r="O40" s="9"/>
      <c r="P40" s="9" t="s">
        <v>160</v>
      </c>
      <c r="Q40" s="9"/>
      <c r="R40" s="9"/>
      <c r="S40" s="112">
        <v>2</v>
      </c>
      <c r="T40" s="110">
        <v>8</v>
      </c>
      <c r="U40" s="111">
        <v>60</v>
      </c>
      <c r="V40" s="111">
        <v>8</v>
      </c>
      <c r="W40" s="108" t="s">
        <v>199</v>
      </c>
      <c r="X40" s="108" t="s">
        <v>198</v>
      </c>
      <c r="Y40" s="108" t="s">
        <v>199</v>
      </c>
      <c r="Z40" s="110" t="s">
        <v>395</v>
      </c>
      <c r="AA40" s="114" t="s">
        <v>198</v>
      </c>
      <c r="AB40" s="114" t="s">
        <v>198</v>
      </c>
      <c r="AC40" s="111" t="s">
        <v>395</v>
      </c>
      <c r="AD40" s="115" t="s">
        <v>198</v>
      </c>
      <c r="AE40" s="115" t="s">
        <v>198</v>
      </c>
      <c r="AF40" s="116" t="s">
        <v>203</v>
      </c>
      <c r="AG40" s="97" t="s">
        <v>466</v>
      </c>
    </row>
    <row r="41" spans="1:33" ht="43.5" customHeight="1">
      <c r="A41" s="6" t="s">
        <v>279</v>
      </c>
      <c r="B41" s="100" t="s">
        <v>495</v>
      </c>
      <c r="C41" s="6" t="s">
        <v>304</v>
      </c>
      <c r="D41" s="6" t="s">
        <v>280</v>
      </c>
      <c r="E41" s="7" t="s">
        <v>81</v>
      </c>
      <c r="F41" s="8" t="s">
        <v>82</v>
      </c>
      <c r="G41" s="7" t="s">
        <v>86</v>
      </c>
      <c r="H41" s="7" t="s">
        <v>229</v>
      </c>
      <c r="I41" s="7" t="s">
        <v>230</v>
      </c>
      <c r="J41" s="7" t="s">
        <v>230</v>
      </c>
      <c r="K41" s="7" t="s">
        <v>84</v>
      </c>
      <c r="L41" s="7" t="s">
        <v>346</v>
      </c>
      <c r="M41" s="9"/>
      <c r="N41" s="9"/>
      <c r="O41" s="9"/>
      <c r="P41" s="9" t="s">
        <v>160</v>
      </c>
      <c r="Q41" s="9"/>
      <c r="R41" s="9"/>
      <c r="S41" s="112">
        <v>2</v>
      </c>
      <c r="T41" s="110">
        <v>8</v>
      </c>
      <c r="U41" s="111">
        <v>60</v>
      </c>
      <c r="V41" s="111">
        <v>8</v>
      </c>
      <c r="W41" s="108" t="s">
        <v>198</v>
      </c>
      <c r="X41" s="108" t="s">
        <v>198</v>
      </c>
      <c r="Y41" s="108" t="s">
        <v>199</v>
      </c>
      <c r="Z41" s="110" t="s">
        <v>395</v>
      </c>
      <c r="AA41" s="114" t="s">
        <v>299</v>
      </c>
      <c r="AB41" s="114" t="s">
        <v>199</v>
      </c>
      <c r="AC41" s="111" t="s">
        <v>395</v>
      </c>
      <c r="AD41" s="115" t="s">
        <v>199</v>
      </c>
      <c r="AE41" s="115" t="s">
        <v>199</v>
      </c>
      <c r="AF41" s="116" t="s">
        <v>120</v>
      </c>
      <c r="AG41" s="97" t="s">
        <v>467</v>
      </c>
    </row>
    <row r="42" spans="1:33" ht="66.75" customHeight="1">
      <c r="A42" s="6" t="s">
        <v>281</v>
      </c>
      <c r="B42" s="100" t="s">
        <v>495</v>
      </c>
      <c r="C42" s="6" t="s">
        <v>304</v>
      </c>
      <c r="D42" s="96" t="s">
        <v>468</v>
      </c>
      <c r="E42" s="7" t="s">
        <v>81</v>
      </c>
      <c r="F42" s="8" t="s">
        <v>82</v>
      </c>
      <c r="G42" s="7" t="s">
        <v>86</v>
      </c>
      <c r="H42" s="7" t="s">
        <v>229</v>
      </c>
      <c r="I42" s="7" t="s">
        <v>230</v>
      </c>
      <c r="J42" s="7" t="s">
        <v>230</v>
      </c>
      <c r="K42" s="7" t="s">
        <v>84</v>
      </c>
      <c r="L42" s="7" t="s">
        <v>346</v>
      </c>
      <c r="M42" s="9"/>
      <c r="N42" s="9"/>
      <c r="O42" s="9"/>
      <c r="P42" s="9" t="s">
        <v>160</v>
      </c>
      <c r="Q42" s="9"/>
      <c r="R42" s="9"/>
      <c r="S42" s="112">
        <v>2</v>
      </c>
      <c r="T42" s="110">
        <v>8</v>
      </c>
      <c r="U42" s="111">
        <v>60</v>
      </c>
      <c r="V42" s="111">
        <v>8</v>
      </c>
      <c r="W42" s="108" t="s">
        <v>198</v>
      </c>
      <c r="X42" s="108" t="s">
        <v>198</v>
      </c>
      <c r="Y42" s="108" t="s">
        <v>199</v>
      </c>
      <c r="Z42" s="110" t="s">
        <v>395</v>
      </c>
      <c r="AA42" s="110" t="s">
        <v>295</v>
      </c>
      <c r="AB42" s="110" t="s">
        <v>296</v>
      </c>
      <c r="AC42" s="111" t="s">
        <v>395</v>
      </c>
      <c r="AD42" s="111" t="s">
        <v>297</v>
      </c>
      <c r="AE42" s="111" t="s">
        <v>298</v>
      </c>
      <c r="AF42" s="116" t="s">
        <v>120</v>
      </c>
      <c r="AG42" s="97" t="s">
        <v>469</v>
      </c>
    </row>
    <row r="43" spans="1:33" ht="43.5" customHeight="1">
      <c r="A43" s="6" t="s">
        <v>282</v>
      </c>
      <c r="B43" s="100" t="s">
        <v>460</v>
      </c>
      <c r="C43" s="6" t="s">
        <v>304</v>
      </c>
      <c r="D43" s="6" t="s">
        <v>143</v>
      </c>
      <c r="E43" s="7" t="s">
        <v>81</v>
      </c>
      <c r="F43" s="99" t="s">
        <v>158</v>
      </c>
      <c r="G43" s="7" t="s">
        <v>86</v>
      </c>
      <c r="H43" s="7" t="s">
        <v>144</v>
      </c>
      <c r="I43" s="7" t="s">
        <v>230</v>
      </c>
      <c r="J43" s="7" t="s">
        <v>230</v>
      </c>
      <c r="K43" s="7" t="s">
        <v>84</v>
      </c>
      <c r="L43" s="7" t="s">
        <v>346</v>
      </c>
      <c r="M43" s="9"/>
      <c r="N43" s="9"/>
      <c r="O43" s="9"/>
      <c r="P43" s="9" t="s">
        <v>160</v>
      </c>
      <c r="Q43" s="9"/>
      <c r="R43" s="9"/>
      <c r="S43" s="112" t="s">
        <v>158</v>
      </c>
      <c r="T43" s="110" t="s">
        <v>158</v>
      </c>
      <c r="U43" s="111">
        <v>60</v>
      </c>
      <c r="V43" s="111">
        <v>8</v>
      </c>
      <c r="W43" s="108" t="s">
        <v>198</v>
      </c>
      <c r="X43" s="108" t="s">
        <v>198</v>
      </c>
      <c r="Y43" s="108" t="s">
        <v>199</v>
      </c>
      <c r="Z43" s="110" t="s">
        <v>158</v>
      </c>
      <c r="AA43" s="114" t="s">
        <v>158</v>
      </c>
      <c r="AB43" s="114" t="s">
        <v>158</v>
      </c>
      <c r="AC43" s="111" t="s">
        <v>395</v>
      </c>
      <c r="AD43" s="115" t="s">
        <v>198</v>
      </c>
      <c r="AE43" s="115" t="s">
        <v>198</v>
      </c>
      <c r="AF43" s="116">
        <v>0</v>
      </c>
      <c r="AG43" s="97"/>
    </row>
    <row r="44" spans="1:33" ht="72" customHeight="1">
      <c r="A44" s="6" t="s">
        <v>145</v>
      </c>
      <c r="B44" s="100" t="s">
        <v>460</v>
      </c>
      <c r="C44" s="6" t="s">
        <v>304</v>
      </c>
      <c r="D44" s="96" t="s">
        <v>470</v>
      </c>
      <c r="E44" s="7" t="s">
        <v>81</v>
      </c>
      <c r="F44" s="99" t="s">
        <v>158</v>
      </c>
      <c r="G44" s="7" t="s">
        <v>86</v>
      </c>
      <c r="H44" s="7" t="s">
        <v>144</v>
      </c>
      <c r="I44" s="7" t="s">
        <v>230</v>
      </c>
      <c r="J44" s="7" t="s">
        <v>230</v>
      </c>
      <c r="K44" s="7" t="s">
        <v>84</v>
      </c>
      <c r="L44" s="7" t="s">
        <v>346</v>
      </c>
      <c r="M44" s="9"/>
      <c r="N44" s="9"/>
      <c r="O44" s="9"/>
      <c r="P44" s="9" t="s">
        <v>160</v>
      </c>
      <c r="Q44" s="9"/>
      <c r="R44" s="9"/>
      <c r="S44" s="112" t="s">
        <v>158</v>
      </c>
      <c r="T44" s="110" t="s">
        <v>158</v>
      </c>
      <c r="U44" s="111">
        <v>60</v>
      </c>
      <c r="V44" s="111">
        <v>8</v>
      </c>
      <c r="W44" s="108" t="s">
        <v>198</v>
      </c>
      <c r="X44" s="108" t="s">
        <v>198</v>
      </c>
      <c r="Y44" s="108" t="s">
        <v>199</v>
      </c>
      <c r="Z44" s="110" t="s">
        <v>158</v>
      </c>
      <c r="AA44" s="110" t="s">
        <v>158</v>
      </c>
      <c r="AB44" s="110" t="s">
        <v>158</v>
      </c>
      <c r="AC44" s="111" t="s">
        <v>395</v>
      </c>
      <c r="AD44" s="111" t="s">
        <v>297</v>
      </c>
      <c r="AE44" s="111" t="s">
        <v>298</v>
      </c>
      <c r="AF44" s="116">
        <v>0</v>
      </c>
      <c r="AG44" s="97" t="s">
        <v>471</v>
      </c>
    </row>
    <row r="45" spans="1:33" ht="43.5" customHeight="1">
      <c r="A45" s="6" t="s">
        <v>172</v>
      </c>
      <c r="B45" s="69" t="s">
        <v>69</v>
      </c>
      <c r="C45" s="6" t="s">
        <v>304</v>
      </c>
      <c r="D45" s="6" t="s">
        <v>273</v>
      </c>
      <c r="E45" s="7" t="s">
        <v>81</v>
      </c>
      <c r="F45" s="87" t="s">
        <v>158</v>
      </c>
      <c r="G45" s="66" t="s">
        <v>491</v>
      </c>
      <c r="H45" s="7" t="s">
        <v>144</v>
      </c>
      <c r="I45" s="7" t="s">
        <v>230</v>
      </c>
      <c r="J45" s="7" t="s">
        <v>230</v>
      </c>
      <c r="K45" s="7" t="s">
        <v>84</v>
      </c>
      <c r="L45" s="7" t="s">
        <v>346</v>
      </c>
      <c r="M45" s="9"/>
      <c r="N45" s="9"/>
      <c r="O45" s="9"/>
      <c r="P45" s="9" t="s">
        <v>160</v>
      </c>
      <c r="Q45" s="9"/>
      <c r="R45" s="9"/>
      <c r="S45" s="112" t="s">
        <v>158</v>
      </c>
      <c r="T45" s="110" t="s">
        <v>158</v>
      </c>
      <c r="U45" s="111" t="s">
        <v>35</v>
      </c>
      <c r="V45" s="111" t="s">
        <v>37</v>
      </c>
      <c r="W45" s="108" t="s">
        <v>198</v>
      </c>
      <c r="X45" s="108" t="s">
        <v>198</v>
      </c>
      <c r="Y45" s="108" t="s">
        <v>199</v>
      </c>
      <c r="Z45" s="110" t="s">
        <v>158</v>
      </c>
      <c r="AA45" s="110" t="s">
        <v>158</v>
      </c>
      <c r="AB45" s="110" t="s">
        <v>158</v>
      </c>
      <c r="AC45" s="111" t="s">
        <v>395</v>
      </c>
      <c r="AD45" s="115" t="s">
        <v>198</v>
      </c>
      <c r="AE45" s="115" t="s">
        <v>198</v>
      </c>
      <c r="AF45" s="116">
        <v>0</v>
      </c>
      <c r="AG45" s="97" t="s">
        <v>496</v>
      </c>
    </row>
    <row r="46" spans="1:33" ht="43.5" customHeight="1">
      <c r="A46" s="6" t="s">
        <v>274</v>
      </c>
      <c r="B46" s="71" t="s">
        <v>68</v>
      </c>
      <c r="C46" s="6" t="s">
        <v>304</v>
      </c>
      <c r="D46" s="74" t="s">
        <v>36</v>
      </c>
      <c r="E46" s="7" t="s">
        <v>81</v>
      </c>
      <c r="F46" s="8" t="s">
        <v>82</v>
      </c>
      <c r="G46" s="7" t="s">
        <v>86</v>
      </c>
      <c r="H46" s="7" t="s">
        <v>229</v>
      </c>
      <c r="I46" s="7" t="s">
        <v>230</v>
      </c>
      <c r="J46" s="7" t="s">
        <v>230</v>
      </c>
      <c r="K46" s="7" t="s">
        <v>84</v>
      </c>
      <c r="L46" s="7" t="s">
        <v>346</v>
      </c>
      <c r="M46" s="9"/>
      <c r="N46" s="9"/>
      <c r="O46" s="9"/>
      <c r="P46" s="9" t="s">
        <v>160</v>
      </c>
      <c r="Q46" s="9"/>
      <c r="R46" s="9"/>
      <c r="S46" s="112">
        <v>2</v>
      </c>
      <c r="T46" s="110">
        <v>8</v>
      </c>
      <c r="U46" s="111">
        <v>60</v>
      </c>
      <c r="V46" s="111">
        <v>8</v>
      </c>
      <c r="W46" s="108" t="s">
        <v>198</v>
      </c>
      <c r="X46" s="108" t="s">
        <v>198</v>
      </c>
      <c r="Y46" s="108" t="s">
        <v>199</v>
      </c>
      <c r="Z46" s="110" t="s">
        <v>395</v>
      </c>
      <c r="AA46" s="114" t="s">
        <v>198</v>
      </c>
      <c r="AB46" s="114" t="s">
        <v>198</v>
      </c>
      <c r="AC46" s="111" t="s">
        <v>395</v>
      </c>
      <c r="AD46" s="115" t="s">
        <v>198</v>
      </c>
      <c r="AE46" s="115" t="s">
        <v>198</v>
      </c>
      <c r="AF46" s="116" t="s">
        <v>203</v>
      </c>
      <c r="AG46" s="97" t="s">
        <v>472</v>
      </c>
    </row>
    <row r="47" spans="1:33" ht="68.25" customHeight="1">
      <c r="A47" s="6" t="s">
        <v>300</v>
      </c>
      <c r="B47" s="71" t="s">
        <v>68</v>
      </c>
      <c r="C47" s="6" t="s">
        <v>304</v>
      </c>
      <c r="D47" s="96" t="s">
        <v>473</v>
      </c>
      <c r="E47" s="7" t="s">
        <v>81</v>
      </c>
      <c r="F47" s="8" t="s">
        <v>82</v>
      </c>
      <c r="G47" s="7" t="s">
        <v>86</v>
      </c>
      <c r="H47" s="7" t="s">
        <v>229</v>
      </c>
      <c r="I47" s="7" t="s">
        <v>230</v>
      </c>
      <c r="J47" s="7" t="s">
        <v>230</v>
      </c>
      <c r="K47" s="7" t="s">
        <v>84</v>
      </c>
      <c r="L47" s="7" t="s">
        <v>346</v>
      </c>
      <c r="M47" s="9"/>
      <c r="N47" s="9"/>
      <c r="O47" s="9"/>
      <c r="P47" s="9" t="s">
        <v>160</v>
      </c>
      <c r="Q47" s="9"/>
      <c r="R47" s="9"/>
      <c r="S47" s="112">
        <v>2</v>
      </c>
      <c r="T47" s="110">
        <v>8</v>
      </c>
      <c r="U47" s="111">
        <v>60</v>
      </c>
      <c r="V47" s="111">
        <v>8</v>
      </c>
      <c r="W47" s="108" t="s">
        <v>198</v>
      </c>
      <c r="X47" s="108" t="s">
        <v>198</v>
      </c>
      <c r="Y47" s="108" t="s">
        <v>199</v>
      </c>
      <c r="Z47" s="110" t="s">
        <v>395</v>
      </c>
      <c r="AA47" s="110" t="s">
        <v>198</v>
      </c>
      <c r="AB47" s="110" t="s">
        <v>198</v>
      </c>
      <c r="AC47" s="111" t="s">
        <v>395</v>
      </c>
      <c r="AD47" s="111" t="s">
        <v>297</v>
      </c>
      <c r="AE47" s="111" t="s">
        <v>298</v>
      </c>
      <c r="AF47" s="116" t="s">
        <v>203</v>
      </c>
      <c r="AG47" s="97" t="s">
        <v>472</v>
      </c>
    </row>
    <row r="48" spans="1:33" ht="43.5" customHeight="1">
      <c r="A48" s="6" t="s">
        <v>301</v>
      </c>
      <c r="B48" s="69" t="s">
        <v>69</v>
      </c>
      <c r="C48" s="6" t="s">
        <v>304</v>
      </c>
      <c r="D48" s="96" t="s">
        <v>511</v>
      </c>
      <c r="E48" s="7" t="s">
        <v>81</v>
      </c>
      <c r="F48" s="87" t="s">
        <v>158</v>
      </c>
      <c r="G48" s="66" t="s">
        <v>491</v>
      </c>
      <c r="H48" s="7" t="s">
        <v>229</v>
      </c>
      <c r="I48" s="7" t="s">
        <v>230</v>
      </c>
      <c r="J48" s="7" t="s">
        <v>230</v>
      </c>
      <c r="K48" s="7" t="s">
        <v>84</v>
      </c>
      <c r="L48" s="7" t="s">
        <v>346</v>
      </c>
      <c r="M48" s="9"/>
      <c r="N48" s="9"/>
      <c r="O48" s="9"/>
      <c r="P48" s="9" t="s">
        <v>160</v>
      </c>
      <c r="Q48" s="9"/>
      <c r="R48" s="9"/>
      <c r="S48" s="112" t="s">
        <v>158</v>
      </c>
      <c r="T48" s="110" t="s">
        <v>158</v>
      </c>
      <c r="U48" s="111" t="s">
        <v>38</v>
      </c>
      <c r="V48" s="111" t="s">
        <v>37</v>
      </c>
      <c r="W48" s="108" t="s">
        <v>198</v>
      </c>
      <c r="X48" s="108" t="s">
        <v>198</v>
      </c>
      <c r="Y48" s="108" t="s">
        <v>199</v>
      </c>
      <c r="Z48" s="110" t="s">
        <v>158</v>
      </c>
      <c r="AA48" s="110" t="s">
        <v>158</v>
      </c>
      <c r="AB48" s="114" t="s">
        <v>158</v>
      </c>
      <c r="AC48" s="111" t="s">
        <v>395</v>
      </c>
      <c r="AD48" s="115" t="s">
        <v>198</v>
      </c>
      <c r="AE48" s="115" t="s">
        <v>198</v>
      </c>
      <c r="AF48" s="116">
        <v>0</v>
      </c>
      <c r="AG48" s="97" t="s">
        <v>474</v>
      </c>
    </row>
    <row r="49" spans="1:33" ht="43.5" customHeight="1">
      <c r="A49" s="6" t="s">
        <v>264</v>
      </c>
      <c r="B49" s="100" t="s">
        <v>460</v>
      </c>
      <c r="C49" s="6" t="s">
        <v>265</v>
      </c>
      <c r="D49" s="74" t="s">
        <v>39</v>
      </c>
      <c r="E49" s="7" t="s">
        <v>81</v>
      </c>
      <c r="F49" s="99" t="s">
        <v>158</v>
      </c>
      <c r="G49" s="7" t="s">
        <v>86</v>
      </c>
      <c r="H49" s="7" t="s">
        <v>144</v>
      </c>
      <c r="I49" s="7" t="s">
        <v>230</v>
      </c>
      <c r="J49" s="7" t="s">
        <v>230</v>
      </c>
      <c r="K49" s="7" t="s">
        <v>84</v>
      </c>
      <c r="L49" s="7" t="s">
        <v>346</v>
      </c>
      <c r="M49" s="9"/>
      <c r="N49" s="9"/>
      <c r="O49" s="9"/>
      <c r="P49" s="9" t="s">
        <v>160</v>
      </c>
      <c r="Q49" s="9"/>
      <c r="R49" s="9"/>
      <c r="S49" s="112" t="s">
        <v>158</v>
      </c>
      <c r="T49" s="110" t="s">
        <v>158</v>
      </c>
      <c r="U49" s="111">
        <v>15</v>
      </c>
      <c r="V49" s="111">
        <v>8</v>
      </c>
      <c r="W49" s="108" t="s">
        <v>198</v>
      </c>
      <c r="X49" s="108" t="s">
        <v>198</v>
      </c>
      <c r="Y49" s="108" t="s">
        <v>199</v>
      </c>
      <c r="Z49" s="110" t="s">
        <v>158</v>
      </c>
      <c r="AA49" s="110" t="s">
        <v>158</v>
      </c>
      <c r="AB49" s="110" t="s">
        <v>158</v>
      </c>
      <c r="AC49" s="111" t="s">
        <v>395</v>
      </c>
      <c r="AD49" s="115" t="s">
        <v>198</v>
      </c>
      <c r="AE49" s="115" t="s">
        <v>198</v>
      </c>
      <c r="AF49" s="116">
        <v>0</v>
      </c>
      <c r="AG49" s="97" t="s">
        <v>475</v>
      </c>
    </row>
    <row r="50" spans="1:33" ht="43.5" customHeight="1">
      <c r="A50" s="6" t="s">
        <v>221</v>
      </c>
      <c r="B50" s="69" t="s">
        <v>69</v>
      </c>
      <c r="C50" s="6" t="s">
        <v>265</v>
      </c>
      <c r="D50" s="74" t="s">
        <v>40</v>
      </c>
      <c r="E50" s="7" t="s">
        <v>81</v>
      </c>
      <c r="F50" s="99" t="s">
        <v>158</v>
      </c>
      <c r="G50" s="66" t="s">
        <v>491</v>
      </c>
      <c r="H50" s="7" t="s">
        <v>144</v>
      </c>
      <c r="I50" s="7" t="s">
        <v>230</v>
      </c>
      <c r="J50" s="7" t="s">
        <v>230</v>
      </c>
      <c r="K50" s="7" t="s">
        <v>84</v>
      </c>
      <c r="L50" s="7" t="s">
        <v>346</v>
      </c>
      <c r="M50" s="9"/>
      <c r="N50" s="9"/>
      <c r="O50" s="9"/>
      <c r="P50" s="9" t="s">
        <v>160</v>
      </c>
      <c r="Q50" s="9"/>
      <c r="R50" s="9"/>
      <c r="S50" s="112" t="s">
        <v>158</v>
      </c>
      <c r="T50" s="110" t="s">
        <v>158</v>
      </c>
      <c r="U50" s="111" t="s">
        <v>41</v>
      </c>
      <c r="V50" s="111" t="s">
        <v>42</v>
      </c>
      <c r="W50" s="108" t="s">
        <v>198</v>
      </c>
      <c r="X50" s="108" t="s">
        <v>198</v>
      </c>
      <c r="Y50" s="108" t="s">
        <v>199</v>
      </c>
      <c r="Z50" s="110" t="s">
        <v>158</v>
      </c>
      <c r="AA50" s="110" t="s">
        <v>158</v>
      </c>
      <c r="AB50" s="110" t="s">
        <v>158</v>
      </c>
      <c r="AC50" s="111" t="s">
        <v>395</v>
      </c>
      <c r="AD50" s="115" t="s">
        <v>198</v>
      </c>
      <c r="AE50" s="115" t="s">
        <v>198</v>
      </c>
      <c r="AF50" s="116">
        <v>0</v>
      </c>
      <c r="AG50" s="97" t="s">
        <v>475</v>
      </c>
    </row>
    <row r="51" spans="1:33" ht="43.5" customHeight="1">
      <c r="A51" s="6" t="s">
        <v>222</v>
      </c>
      <c r="B51" s="100" t="s">
        <v>460</v>
      </c>
      <c r="C51" s="6" t="s">
        <v>265</v>
      </c>
      <c r="D51" s="6" t="s">
        <v>92</v>
      </c>
      <c r="E51" s="7" t="s">
        <v>81</v>
      </c>
      <c r="F51" s="99" t="s">
        <v>158</v>
      </c>
      <c r="G51" s="7" t="s">
        <v>86</v>
      </c>
      <c r="H51" s="7" t="s">
        <v>144</v>
      </c>
      <c r="I51" s="7" t="s">
        <v>230</v>
      </c>
      <c r="J51" s="7" t="s">
        <v>230</v>
      </c>
      <c r="K51" s="7" t="s">
        <v>84</v>
      </c>
      <c r="L51" s="7" t="s">
        <v>346</v>
      </c>
      <c r="M51" s="9"/>
      <c r="N51" s="9"/>
      <c r="O51" s="9"/>
      <c r="P51" s="9" t="s">
        <v>160</v>
      </c>
      <c r="Q51" s="9"/>
      <c r="R51" s="9"/>
      <c r="S51" s="112" t="s">
        <v>158</v>
      </c>
      <c r="T51" s="110" t="s">
        <v>158</v>
      </c>
      <c r="U51" s="111">
        <v>15</v>
      </c>
      <c r="V51" s="111">
        <v>8</v>
      </c>
      <c r="W51" s="108" t="s">
        <v>198</v>
      </c>
      <c r="X51" s="108" t="s">
        <v>198</v>
      </c>
      <c r="Y51" s="108" t="s">
        <v>199</v>
      </c>
      <c r="Z51" s="110" t="s">
        <v>158</v>
      </c>
      <c r="AA51" s="110" t="s">
        <v>158</v>
      </c>
      <c r="AB51" s="110" t="s">
        <v>158</v>
      </c>
      <c r="AC51" s="111" t="s">
        <v>395</v>
      </c>
      <c r="AD51" s="115" t="s">
        <v>198</v>
      </c>
      <c r="AE51" s="115" t="s">
        <v>198</v>
      </c>
      <c r="AF51" s="116">
        <v>0</v>
      </c>
      <c r="AG51" s="97"/>
    </row>
    <row r="52" spans="1:33" ht="43.5" customHeight="1">
      <c r="A52" s="6" t="s">
        <v>93</v>
      </c>
      <c r="B52" s="69" t="s">
        <v>69</v>
      </c>
      <c r="C52" s="6" t="s">
        <v>265</v>
      </c>
      <c r="D52" s="6" t="s">
        <v>255</v>
      </c>
      <c r="E52" s="7" t="s">
        <v>81</v>
      </c>
      <c r="F52" s="87" t="s">
        <v>158</v>
      </c>
      <c r="G52" s="66" t="s">
        <v>491</v>
      </c>
      <c r="H52" s="7" t="s">
        <v>144</v>
      </c>
      <c r="I52" s="7" t="s">
        <v>230</v>
      </c>
      <c r="J52" s="7" t="s">
        <v>230</v>
      </c>
      <c r="K52" s="7" t="s">
        <v>84</v>
      </c>
      <c r="L52" s="7" t="s">
        <v>346</v>
      </c>
      <c r="M52" s="9"/>
      <c r="N52" s="9"/>
      <c r="O52" s="9"/>
      <c r="P52" s="9" t="s">
        <v>160</v>
      </c>
      <c r="Q52" s="9"/>
      <c r="R52" s="9"/>
      <c r="S52" s="112" t="s">
        <v>158</v>
      </c>
      <c r="T52" s="110" t="s">
        <v>158</v>
      </c>
      <c r="U52" s="111" t="s">
        <v>41</v>
      </c>
      <c r="V52" s="111" t="s">
        <v>42</v>
      </c>
      <c r="W52" s="108" t="s">
        <v>198</v>
      </c>
      <c r="X52" s="108" t="s">
        <v>198</v>
      </c>
      <c r="Y52" s="108" t="s">
        <v>199</v>
      </c>
      <c r="Z52" s="110" t="s">
        <v>158</v>
      </c>
      <c r="AA52" s="110" t="s">
        <v>158</v>
      </c>
      <c r="AB52" s="110" t="s">
        <v>158</v>
      </c>
      <c r="AC52" s="111" t="s">
        <v>395</v>
      </c>
      <c r="AD52" s="115" t="s">
        <v>198</v>
      </c>
      <c r="AE52" s="115" t="s">
        <v>198</v>
      </c>
      <c r="AF52" s="116">
        <v>0</v>
      </c>
      <c r="AG52" s="97"/>
    </row>
    <row r="53" spans="1:33" ht="43.5" customHeight="1">
      <c r="A53" s="6" t="s">
        <v>256</v>
      </c>
      <c r="B53" s="6" t="s">
        <v>65</v>
      </c>
      <c r="C53" s="6" t="s">
        <v>265</v>
      </c>
      <c r="D53" s="96" t="s">
        <v>476</v>
      </c>
      <c r="E53" s="7" t="s">
        <v>81</v>
      </c>
      <c r="F53" s="8" t="s">
        <v>227</v>
      </c>
      <c r="G53" s="7" t="s">
        <v>228</v>
      </c>
      <c r="H53" s="7" t="s">
        <v>144</v>
      </c>
      <c r="I53" s="7" t="s">
        <v>230</v>
      </c>
      <c r="J53" s="7" t="s">
        <v>230</v>
      </c>
      <c r="K53" s="7" t="s">
        <v>84</v>
      </c>
      <c r="L53" s="7" t="s">
        <v>346</v>
      </c>
      <c r="M53" s="9"/>
      <c r="N53" s="9"/>
      <c r="O53" s="9"/>
      <c r="P53" s="9" t="s">
        <v>160</v>
      </c>
      <c r="Q53" s="9"/>
      <c r="R53" s="9"/>
      <c r="S53" s="112">
        <v>5</v>
      </c>
      <c r="T53" s="110">
        <v>8</v>
      </c>
      <c r="U53" s="111">
        <v>60</v>
      </c>
      <c r="V53" s="111">
        <v>8</v>
      </c>
      <c r="W53" s="108" t="s">
        <v>198</v>
      </c>
      <c r="X53" s="108" t="s">
        <v>198</v>
      </c>
      <c r="Y53" s="108" t="s">
        <v>199</v>
      </c>
      <c r="Z53" s="110" t="s">
        <v>198</v>
      </c>
      <c r="AA53" s="110" t="s">
        <v>199</v>
      </c>
      <c r="AB53" s="110" t="s">
        <v>199</v>
      </c>
      <c r="AC53" s="111" t="s">
        <v>198</v>
      </c>
      <c r="AD53" s="111" t="s">
        <v>198</v>
      </c>
      <c r="AE53" s="111" t="s">
        <v>198</v>
      </c>
      <c r="AF53" s="116">
        <v>0</v>
      </c>
      <c r="AG53" s="97" t="s">
        <v>477</v>
      </c>
    </row>
    <row r="54" spans="1:33" ht="43.5" customHeight="1">
      <c r="A54" s="6" t="s">
        <v>196</v>
      </c>
      <c r="B54" s="96" t="s">
        <v>492</v>
      </c>
      <c r="C54" s="96" t="s">
        <v>265</v>
      </c>
      <c r="D54" s="96" t="s">
        <v>94</v>
      </c>
      <c r="E54" s="99" t="s">
        <v>81</v>
      </c>
      <c r="F54" s="99" t="s">
        <v>158</v>
      </c>
      <c r="G54" s="99" t="s">
        <v>123</v>
      </c>
      <c r="H54" s="99" t="s">
        <v>229</v>
      </c>
      <c r="I54" s="7" t="s">
        <v>230</v>
      </c>
      <c r="J54" s="7" t="s">
        <v>230</v>
      </c>
      <c r="K54" s="7" t="s">
        <v>84</v>
      </c>
      <c r="L54" s="7" t="s">
        <v>346</v>
      </c>
      <c r="M54" s="9"/>
      <c r="N54" s="9"/>
      <c r="O54" s="9"/>
      <c r="P54" s="9" t="s">
        <v>160</v>
      </c>
      <c r="Q54" s="9"/>
      <c r="R54" s="9"/>
      <c r="S54" s="112" t="s">
        <v>158</v>
      </c>
      <c r="T54" s="110" t="s">
        <v>158</v>
      </c>
      <c r="U54" s="111">
        <v>5</v>
      </c>
      <c r="V54" s="111">
        <v>1</v>
      </c>
      <c r="W54" s="108" t="s">
        <v>198</v>
      </c>
      <c r="X54" s="108" t="s">
        <v>198</v>
      </c>
      <c r="Y54" s="108" t="s">
        <v>199</v>
      </c>
      <c r="Z54" s="110" t="s">
        <v>158</v>
      </c>
      <c r="AA54" s="114" t="s">
        <v>158</v>
      </c>
      <c r="AB54" s="114" t="s">
        <v>158</v>
      </c>
      <c r="AC54" s="111" t="s">
        <v>395</v>
      </c>
      <c r="AD54" s="115" t="s">
        <v>199</v>
      </c>
      <c r="AE54" s="115" t="s">
        <v>199</v>
      </c>
      <c r="AF54" s="116">
        <v>0</v>
      </c>
      <c r="AG54" s="97" t="s">
        <v>478</v>
      </c>
    </row>
    <row r="55" spans="1:33" ht="43.5" customHeight="1">
      <c r="A55" s="6" t="s">
        <v>95</v>
      </c>
      <c r="B55" s="96" t="s">
        <v>492</v>
      </c>
      <c r="C55" s="96" t="s">
        <v>265</v>
      </c>
      <c r="D55" s="96" t="s">
        <v>96</v>
      </c>
      <c r="E55" s="99" t="s">
        <v>81</v>
      </c>
      <c r="F55" s="99" t="s">
        <v>158</v>
      </c>
      <c r="G55" s="99" t="s">
        <v>123</v>
      </c>
      <c r="H55" s="99" t="s">
        <v>229</v>
      </c>
      <c r="I55" s="7" t="s">
        <v>230</v>
      </c>
      <c r="J55" s="7" t="s">
        <v>230</v>
      </c>
      <c r="K55" s="7" t="s">
        <v>84</v>
      </c>
      <c r="L55" s="7" t="s">
        <v>346</v>
      </c>
      <c r="M55" s="9"/>
      <c r="N55" s="9"/>
      <c r="O55" s="9"/>
      <c r="P55" s="9" t="s">
        <v>160</v>
      </c>
      <c r="Q55" s="9"/>
      <c r="R55" s="9"/>
      <c r="S55" s="112" t="s">
        <v>158</v>
      </c>
      <c r="T55" s="110" t="s">
        <v>158</v>
      </c>
      <c r="U55" s="111">
        <v>5</v>
      </c>
      <c r="V55" s="111">
        <v>1</v>
      </c>
      <c r="W55" s="108" t="s">
        <v>198</v>
      </c>
      <c r="X55" s="108" t="s">
        <v>198</v>
      </c>
      <c r="Y55" s="108" t="s">
        <v>199</v>
      </c>
      <c r="Z55" s="110" t="s">
        <v>158</v>
      </c>
      <c r="AA55" s="114" t="s">
        <v>158</v>
      </c>
      <c r="AB55" s="114" t="s">
        <v>158</v>
      </c>
      <c r="AC55" s="111" t="s">
        <v>395</v>
      </c>
      <c r="AD55" s="115" t="s">
        <v>199</v>
      </c>
      <c r="AE55" s="115" t="s">
        <v>199</v>
      </c>
      <c r="AF55" s="116">
        <v>0</v>
      </c>
      <c r="AG55" s="97" t="s">
        <v>479</v>
      </c>
    </row>
    <row r="56" spans="1:33" ht="43.5" customHeight="1">
      <c r="A56" s="96" t="s">
        <v>97</v>
      </c>
      <c r="B56" s="100" t="s">
        <v>460</v>
      </c>
      <c r="C56" s="96" t="s">
        <v>265</v>
      </c>
      <c r="D56" s="96" t="s">
        <v>480</v>
      </c>
      <c r="E56" s="99" t="s">
        <v>81</v>
      </c>
      <c r="F56" s="99" t="s">
        <v>158</v>
      </c>
      <c r="G56" s="99" t="s">
        <v>86</v>
      </c>
      <c r="H56" s="99" t="s">
        <v>144</v>
      </c>
      <c r="I56" s="7" t="s">
        <v>230</v>
      </c>
      <c r="J56" s="7" t="s">
        <v>230</v>
      </c>
      <c r="K56" s="7" t="s">
        <v>84</v>
      </c>
      <c r="L56" s="7" t="s">
        <v>346</v>
      </c>
      <c r="M56" s="9"/>
      <c r="N56" s="9"/>
      <c r="O56" s="9"/>
      <c r="P56" s="9" t="s">
        <v>160</v>
      </c>
      <c r="Q56" s="9"/>
      <c r="R56" s="9"/>
      <c r="S56" s="112" t="s">
        <v>158</v>
      </c>
      <c r="T56" s="110" t="s">
        <v>158</v>
      </c>
      <c r="U56" s="111">
        <v>60</v>
      </c>
      <c r="V56" s="111">
        <v>8</v>
      </c>
      <c r="W56" s="108" t="s">
        <v>198</v>
      </c>
      <c r="X56" s="108" t="s">
        <v>198</v>
      </c>
      <c r="Y56" s="108" t="s">
        <v>199</v>
      </c>
      <c r="Z56" s="110" t="s">
        <v>158</v>
      </c>
      <c r="AA56" s="114" t="s">
        <v>158</v>
      </c>
      <c r="AB56" s="114" t="s">
        <v>158</v>
      </c>
      <c r="AC56" s="111" t="s">
        <v>395</v>
      </c>
      <c r="AD56" s="115" t="s">
        <v>198</v>
      </c>
      <c r="AE56" s="115" t="s">
        <v>198</v>
      </c>
      <c r="AF56" s="116">
        <v>0</v>
      </c>
      <c r="AG56" s="97" t="s">
        <v>482</v>
      </c>
    </row>
    <row r="57" spans="1:33" ht="43.5" customHeight="1">
      <c r="A57" s="96" t="s">
        <v>98</v>
      </c>
      <c r="B57" s="96" t="s">
        <v>69</v>
      </c>
      <c r="C57" s="96" t="s">
        <v>265</v>
      </c>
      <c r="D57" s="96" t="s">
        <v>481</v>
      </c>
      <c r="E57" s="99" t="s">
        <v>81</v>
      </c>
      <c r="F57" s="99" t="s">
        <v>158</v>
      </c>
      <c r="G57" s="99" t="s">
        <v>491</v>
      </c>
      <c r="H57" s="99" t="s">
        <v>144</v>
      </c>
      <c r="I57" s="7" t="s">
        <v>230</v>
      </c>
      <c r="J57" s="7" t="s">
        <v>230</v>
      </c>
      <c r="K57" s="7" t="s">
        <v>84</v>
      </c>
      <c r="L57" s="7" t="s">
        <v>346</v>
      </c>
      <c r="M57" s="9"/>
      <c r="N57" s="9"/>
      <c r="O57" s="9"/>
      <c r="P57" s="9" t="s">
        <v>160</v>
      </c>
      <c r="Q57" s="9"/>
      <c r="R57" s="9"/>
      <c r="S57" s="112" t="s">
        <v>158</v>
      </c>
      <c r="T57" s="110" t="s">
        <v>158</v>
      </c>
      <c r="U57" s="111" t="s">
        <v>41</v>
      </c>
      <c r="V57" s="111" t="s">
        <v>42</v>
      </c>
      <c r="W57" s="108" t="s">
        <v>198</v>
      </c>
      <c r="X57" s="108" t="s">
        <v>198</v>
      </c>
      <c r="Y57" s="108" t="s">
        <v>199</v>
      </c>
      <c r="Z57" s="110" t="s">
        <v>158</v>
      </c>
      <c r="AA57" s="110" t="s">
        <v>158</v>
      </c>
      <c r="AB57" s="114" t="s">
        <v>158</v>
      </c>
      <c r="AC57" s="111" t="s">
        <v>395</v>
      </c>
      <c r="AD57" s="115" t="s">
        <v>198</v>
      </c>
      <c r="AE57" s="115" t="s">
        <v>198</v>
      </c>
      <c r="AF57" s="116">
        <v>0</v>
      </c>
      <c r="AG57" s="97" t="s">
        <v>482</v>
      </c>
    </row>
    <row r="58" spans="1:33" ht="43.5" customHeight="1">
      <c r="A58" s="96" t="s">
        <v>99</v>
      </c>
      <c r="B58" s="96" t="s">
        <v>452</v>
      </c>
      <c r="C58" s="96" t="s">
        <v>100</v>
      </c>
      <c r="D58" s="96" t="s">
        <v>483</v>
      </c>
      <c r="E58" s="99" t="s">
        <v>81</v>
      </c>
      <c r="F58" s="119" t="s">
        <v>82</v>
      </c>
      <c r="G58" s="99" t="s">
        <v>252</v>
      </c>
      <c r="H58" s="99" t="s">
        <v>229</v>
      </c>
      <c r="I58" s="7" t="s">
        <v>230</v>
      </c>
      <c r="J58" s="7" t="s">
        <v>230</v>
      </c>
      <c r="K58" s="7" t="s">
        <v>84</v>
      </c>
      <c r="L58" s="7" t="s">
        <v>346</v>
      </c>
      <c r="M58" s="9"/>
      <c r="N58" s="9"/>
      <c r="O58" s="9"/>
      <c r="P58" s="9" t="s">
        <v>160</v>
      </c>
      <c r="Q58" s="9"/>
      <c r="R58" s="9"/>
      <c r="S58" s="112">
        <v>30</v>
      </c>
      <c r="T58" s="110">
        <v>1</v>
      </c>
      <c r="U58" s="111">
        <v>480</v>
      </c>
      <c r="V58" s="111">
        <v>1</v>
      </c>
      <c r="W58" s="108" t="s">
        <v>199</v>
      </c>
      <c r="X58" s="108" t="s">
        <v>198</v>
      </c>
      <c r="Y58" s="108" t="s">
        <v>199</v>
      </c>
      <c r="Z58" s="110" t="s">
        <v>395</v>
      </c>
      <c r="AA58" s="110" t="s">
        <v>295</v>
      </c>
      <c r="AB58" s="110" t="s">
        <v>296</v>
      </c>
      <c r="AC58" s="111" t="s">
        <v>395</v>
      </c>
      <c r="AD58" s="111" t="s">
        <v>297</v>
      </c>
      <c r="AE58" s="111" t="s">
        <v>298</v>
      </c>
      <c r="AF58" s="116" t="s">
        <v>200</v>
      </c>
      <c r="AG58" s="97" t="s">
        <v>484</v>
      </c>
    </row>
    <row r="59" spans="1:33" ht="43.5" customHeight="1">
      <c r="A59" s="96" t="s">
        <v>253</v>
      </c>
      <c r="B59" s="96" t="s">
        <v>512</v>
      </c>
      <c r="C59" s="96" t="s">
        <v>100</v>
      </c>
      <c r="D59" s="96" t="s">
        <v>43</v>
      </c>
      <c r="E59" s="99" t="s">
        <v>81</v>
      </c>
      <c r="F59" s="119" t="s">
        <v>82</v>
      </c>
      <c r="G59" s="99" t="s">
        <v>159</v>
      </c>
      <c r="H59" s="99" t="s">
        <v>229</v>
      </c>
      <c r="I59" s="7" t="s">
        <v>230</v>
      </c>
      <c r="J59" s="7" t="s">
        <v>230</v>
      </c>
      <c r="K59" s="7" t="s">
        <v>84</v>
      </c>
      <c r="L59" s="7" t="s">
        <v>346</v>
      </c>
      <c r="M59" s="9"/>
      <c r="N59" s="9"/>
      <c r="O59" s="9"/>
      <c r="P59" s="9" t="s">
        <v>160</v>
      </c>
      <c r="Q59" s="9"/>
      <c r="R59" s="9"/>
      <c r="S59" s="112">
        <v>30</v>
      </c>
      <c r="T59" s="110">
        <v>1</v>
      </c>
      <c r="U59" s="111">
        <v>1</v>
      </c>
      <c r="V59" s="111">
        <v>40</v>
      </c>
      <c r="W59" s="108" t="s">
        <v>199</v>
      </c>
      <c r="X59" s="108" t="s">
        <v>198</v>
      </c>
      <c r="Y59" s="108" t="s">
        <v>199</v>
      </c>
      <c r="Z59" s="110" t="s">
        <v>399</v>
      </c>
      <c r="AA59" s="110" t="s">
        <v>199</v>
      </c>
      <c r="AB59" s="114" t="s">
        <v>199</v>
      </c>
      <c r="AC59" s="111" t="s">
        <v>395</v>
      </c>
      <c r="AD59" s="115" t="s">
        <v>198</v>
      </c>
      <c r="AE59" s="115" t="s">
        <v>198</v>
      </c>
      <c r="AF59" s="116" t="s">
        <v>200</v>
      </c>
      <c r="AG59" s="97" t="s">
        <v>499</v>
      </c>
    </row>
    <row r="60" spans="1:33" s="89" customFormat="1" ht="43.5" customHeight="1">
      <c r="A60" s="96" t="s">
        <v>257</v>
      </c>
      <c r="B60" s="96" t="s">
        <v>513</v>
      </c>
      <c r="C60" s="96" t="s">
        <v>100</v>
      </c>
      <c r="D60" s="96" t="s">
        <v>44</v>
      </c>
      <c r="E60" s="99" t="s">
        <v>81</v>
      </c>
      <c r="F60" s="119" t="s">
        <v>82</v>
      </c>
      <c r="G60" s="99" t="s">
        <v>491</v>
      </c>
      <c r="H60" s="99" t="s">
        <v>229</v>
      </c>
      <c r="I60" s="87" t="s">
        <v>230</v>
      </c>
      <c r="J60" s="87" t="s">
        <v>230</v>
      </c>
      <c r="K60" s="87" t="s">
        <v>84</v>
      </c>
      <c r="L60" s="87" t="s">
        <v>346</v>
      </c>
      <c r="M60" s="9"/>
      <c r="N60" s="9"/>
      <c r="O60" s="9"/>
      <c r="P60" s="9" t="s">
        <v>160</v>
      </c>
      <c r="Q60" s="9"/>
      <c r="R60" s="9"/>
      <c r="S60" s="112">
        <v>30</v>
      </c>
      <c r="T60" s="110">
        <v>1</v>
      </c>
      <c r="U60" s="111" t="s">
        <v>45</v>
      </c>
      <c r="V60" s="111" t="s">
        <v>500</v>
      </c>
      <c r="W60" s="108" t="s">
        <v>199</v>
      </c>
      <c r="X60" s="108" t="s">
        <v>198</v>
      </c>
      <c r="Y60" s="108" t="s">
        <v>198</v>
      </c>
      <c r="Z60" s="110" t="s">
        <v>198</v>
      </c>
      <c r="AA60" s="110" t="s">
        <v>199</v>
      </c>
      <c r="AB60" s="114" t="s">
        <v>199</v>
      </c>
      <c r="AC60" s="111" t="s">
        <v>198</v>
      </c>
      <c r="AD60" s="115" t="s">
        <v>198</v>
      </c>
      <c r="AE60" s="115" t="s">
        <v>198</v>
      </c>
      <c r="AF60" s="116" t="s">
        <v>200</v>
      </c>
      <c r="AG60" s="97" t="s">
        <v>485</v>
      </c>
    </row>
    <row r="61" spans="1:33" ht="43.5" customHeight="1">
      <c r="A61" s="96" t="s">
        <v>110</v>
      </c>
      <c r="B61" s="96" t="s">
        <v>452</v>
      </c>
      <c r="C61" s="96" t="s">
        <v>100</v>
      </c>
      <c r="D61" s="96" t="s">
        <v>111</v>
      </c>
      <c r="E61" s="99" t="s">
        <v>81</v>
      </c>
      <c r="F61" s="119" t="s">
        <v>82</v>
      </c>
      <c r="G61" s="99" t="s">
        <v>252</v>
      </c>
      <c r="H61" s="99" t="s">
        <v>229</v>
      </c>
      <c r="I61" s="7" t="s">
        <v>230</v>
      </c>
      <c r="J61" s="7" t="s">
        <v>230</v>
      </c>
      <c r="K61" s="7" t="s">
        <v>84</v>
      </c>
      <c r="L61" s="7" t="s">
        <v>346</v>
      </c>
      <c r="M61" s="9"/>
      <c r="N61" s="9"/>
      <c r="O61" s="9"/>
      <c r="P61" s="9" t="s">
        <v>160</v>
      </c>
      <c r="Q61" s="9"/>
      <c r="R61" s="9"/>
      <c r="S61" s="112">
        <v>30</v>
      </c>
      <c r="T61" s="110">
        <v>1</v>
      </c>
      <c r="U61" s="111">
        <v>480</v>
      </c>
      <c r="V61" s="111">
        <v>1</v>
      </c>
      <c r="W61" s="108" t="s">
        <v>199</v>
      </c>
      <c r="X61" s="108" t="s">
        <v>198</v>
      </c>
      <c r="Y61" s="108" t="s">
        <v>199</v>
      </c>
      <c r="Z61" s="110" t="s">
        <v>395</v>
      </c>
      <c r="AA61" s="110" t="s">
        <v>398</v>
      </c>
      <c r="AB61" s="110" t="s">
        <v>398</v>
      </c>
      <c r="AC61" s="111" t="s">
        <v>395</v>
      </c>
      <c r="AD61" s="111" t="s">
        <v>390</v>
      </c>
      <c r="AE61" s="111" t="s">
        <v>390</v>
      </c>
      <c r="AF61" s="116" t="s">
        <v>200</v>
      </c>
      <c r="AG61" s="97"/>
    </row>
    <row r="62" spans="1:33" ht="43.5" customHeight="1">
      <c r="A62" s="96" t="s">
        <v>112</v>
      </c>
      <c r="B62" s="100" t="s">
        <v>68</v>
      </c>
      <c r="C62" s="96" t="s">
        <v>100</v>
      </c>
      <c r="D62" s="96" t="s">
        <v>113</v>
      </c>
      <c r="E62" s="99" t="s">
        <v>81</v>
      </c>
      <c r="F62" s="119" t="s">
        <v>82</v>
      </c>
      <c r="G62" s="99" t="s">
        <v>86</v>
      </c>
      <c r="H62" s="99" t="s">
        <v>229</v>
      </c>
      <c r="I62" s="7" t="s">
        <v>230</v>
      </c>
      <c r="J62" s="7" t="s">
        <v>230</v>
      </c>
      <c r="K62" s="7" t="s">
        <v>84</v>
      </c>
      <c r="L62" s="7" t="s">
        <v>346</v>
      </c>
      <c r="M62" s="9"/>
      <c r="N62" s="9"/>
      <c r="O62" s="9"/>
      <c r="P62" s="9" t="s">
        <v>160</v>
      </c>
      <c r="Q62" s="9"/>
      <c r="R62" s="9"/>
      <c r="S62" s="112">
        <v>30</v>
      </c>
      <c r="T62" s="110">
        <v>1</v>
      </c>
      <c r="U62" s="111">
        <v>480</v>
      </c>
      <c r="V62" s="111">
        <v>1</v>
      </c>
      <c r="W62" s="108" t="s">
        <v>199</v>
      </c>
      <c r="X62" s="108" t="s">
        <v>198</v>
      </c>
      <c r="Y62" s="108" t="s">
        <v>198</v>
      </c>
      <c r="Z62" s="110" t="s">
        <v>395</v>
      </c>
      <c r="AA62" s="114" t="s">
        <v>299</v>
      </c>
      <c r="AB62" s="114" t="s">
        <v>199</v>
      </c>
      <c r="AC62" s="111" t="s">
        <v>395</v>
      </c>
      <c r="AD62" s="115" t="s">
        <v>198</v>
      </c>
      <c r="AE62" s="115" t="s">
        <v>198</v>
      </c>
      <c r="AF62" s="116" t="s">
        <v>200</v>
      </c>
      <c r="AG62" s="97"/>
    </row>
    <row r="63" spans="1:33" ht="43.5" customHeight="1">
      <c r="A63" s="96" t="s">
        <v>114</v>
      </c>
      <c r="B63" s="96" t="s">
        <v>513</v>
      </c>
      <c r="C63" s="96" t="s">
        <v>100</v>
      </c>
      <c r="D63" s="96" t="s">
        <v>267</v>
      </c>
      <c r="E63" s="99" t="s">
        <v>81</v>
      </c>
      <c r="F63" s="119" t="s">
        <v>82</v>
      </c>
      <c r="G63" s="99" t="s">
        <v>491</v>
      </c>
      <c r="H63" s="99" t="s">
        <v>229</v>
      </c>
      <c r="I63" s="7" t="s">
        <v>230</v>
      </c>
      <c r="J63" s="7" t="s">
        <v>230</v>
      </c>
      <c r="K63" s="7" t="s">
        <v>84</v>
      </c>
      <c r="L63" s="7" t="s">
        <v>346</v>
      </c>
      <c r="M63" s="9"/>
      <c r="N63" s="9"/>
      <c r="O63" s="9"/>
      <c r="P63" s="9" t="s">
        <v>160</v>
      </c>
      <c r="Q63" s="9"/>
      <c r="R63" s="9"/>
      <c r="S63" s="112">
        <v>30</v>
      </c>
      <c r="T63" s="110">
        <v>1</v>
      </c>
      <c r="U63" s="111" t="s">
        <v>45</v>
      </c>
      <c r="V63" s="111" t="s">
        <v>500</v>
      </c>
      <c r="W63" s="108" t="s">
        <v>199</v>
      </c>
      <c r="X63" s="108" t="s">
        <v>198</v>
      </c>
      <c r="Y63" s="108" t="s">
        <v>198</v>
      </c>
      <c r="Z63" s="110" t="s">
        <v>395</v>
      </c>
      <c r="AA63" s="110" t="s">
        <v>199</v>
      </c>
      <c r="AB63" s="114" t="s">
        <v>199</v>
      </c>
      <c r="AC63" s="111" t="s">
        <v>395</v>
      </c>
      <c r="AD63" s="115" t="s">
        <v>198</v>
      </c>
      <c r="AE63" s="115" t="s">
        <v>198</v>
      </c>
      <c r="AF63" s="116" t="s">
        <v>200</v>
      </c>
      <c r="AG63" s="97"/>
    </row>
    <row r="64" spans="1:33" ht="43.5" customHeight="1">
      <c r="A64" s="96" t="s">
        <v>130</v>
      </c>
      <c r="B64" s="100" t="s">
        <v>68</v>
      </c>
      <c r="C64" s="96" t="s">
        <v>46</v>
      </c>
      <c r="D64" s="96" t="s">
        <v>515</v>
      </c>
      <c r="E64" s="99" t="s">
        <v>81</v>
      </c>
      <c r="F64" s="119" t="s">
        <v>82</v>
      </c>
      <c r="G64" s="99" t="s">
        <v>86</v>
      </c>
      <c r="H64" s="99" t="s">
        <v>229</v>
      </c>
      <c r="I64" s="7" t="s">
        <v>230</v>
      </c>
      <c r="J64" s="7" t="s">
        <v>230</v>
      </c>
      <c r="K64" s="7" t="s">
        <v>84</v>
      </c>
      <c r="L64" s="7" t="s">
        <v>346</v>
      </c>
      <c r="M64" s="9"/>
      <c r="N64" s="9"/>
      <c r="O64" s="9"/>
      <c r="P64" s="9" t="s">
        <v>160</v>
      </c>
      <c r="Q64" s="9"/>
      <c r="R64" s="9"/>
      <c r="S64" s="112">
        <v>2</v>
      </c>
      <c r="T64" s="110">
        <v>8</v>
      </c>
      <c r="U64" s="111">
        <v>60</v>
      </c>
      <c r="V64" s="111">
        <v>8</v>
      </c>
      <c r="W64" s="108" t="s">
        <v>198</v>
      </c>
      <c r="X64" s="108" t="s">
        <v>198</v>
      </c>
      <c r="Y64" s="108" t="s">
        <v>199</v>
      </c>
      <c r="Z64" s="110" t="s">
        <v>395</v>
      </c>
      <c r="AA64" s="114" t="s">
        <v>198</v>
      </c>
      <c r="AB64" s="114" t="s">
        <v>198</v>
      </c>
      <c r="AC64" s="111" t="s">
        <v>395</v>
      </c>
      <c r="AD64" s="115" t="s">
        <v>198</v>
      </c>
      <c r="AE64" s="115" t="s">
        <v>198</v>
      </c>
      <c r="AF64" s="116" t="s">
        <v>200</v>
      </c>
      <c r="AG64" s="97" t="s">
        <v>486</v>
      </c>
    </row>
    <row r="65" spans="1:33" ht="43.5" customHeight="1">
      <c r="A65" s="96" t="s">
        <v>174</v>
      </c>
      <c r="B65" s="96" t="s">
        <v>512</v>
      </c>
      <c r="C65" s="96" t="s">
        <v>260</v>
      </c>
      <c r="D65" s="96" t="s">
        <v>261</v>
      </c>
      <c r="E65" s="99" t="s">
        <v>81</v>
      </c>
      <c r="F65" s="119" t="s">
        <v>82</v>
      </c>
      <c r="G65" s="99" t="s">
        <v>159</v>
      </c>
      <c r="H65" s="99" t="s">
        <v>229</v>
      </c>
      <c r="I65" s="7" t="s">
        <v>230</v>
      </c>
      <c r="J65" s="7" t="s">
        <v>230</v>
      </c>
      <c r="K65" s="7" t="s">
        <v>262</v>
      </c>
      <c r="L65" s="7" t="s">
        <v>346</v>
      </c>
      <c r="M65" s="9"/>
      <c r="N65" s="9"/>
      <c r="O65" s="9"/>
      <c r="P65" s="9" t="s">
        <v>160</v>
      </c>
      <c r="Q65" s="9"/>
      <c r="R65" s="9"/>
      <c r="S65" s="112">
        <v>15</v>
      </c>
      <c r="T65" s="110">
        <v>1</v>
      </c>
      <c r="U65" s="111">
        <v>480</v>
      </c>
      <c r="V65" s="111">
        <v>1</v>
      </c>
      <c r="W65" s="108" t="s">
        <v>199</v>
      </c>
      <c r="X65" s="108" t="s">
        <v>198</v>
      </c>
      <c r="Y65" s="108" t="s">
        <v>199</v>
      </c>
      <c r="Z65" s="110" t="s">
        <v>397</v>
      </c>
      <c r="AA65" s="110" t="s">
        <v>398</v>
      </c>
      <c r="AB65" s="114" t="s">
        <v>199</v>
      </c>
      <c r="AC65" s="111" t="s">
        <v>397</v>
      </c>
      <c r="AD65" s="115" t="s">
        <v>397</v>
      </c>
      <c r="AE65" s="115" t="s">
        <v>397</v>
      </c>
      <c r="AF65" s="116" t="s">
        <v>200</v>
      </c>
      <c r="AG65" s="97" t="s">
        <v>501</v>
      </c>
    </row>
    <row r="66" spans="1:33" ht="43.5" customHeight="1">
      <c r="A66" s="96" t="s">
        <v>263</v>
      </c>
      <c r="B66" s="96" t="s">
        <v>514</v>
      </c>
      <c r="C66" s="96" t="s">
        <v>260</v>
      </c>
      <c r="D66" s="96" t="s">
        <v>153</v>
      </c>
      <c r="E66" s="99" t="s">
        <v>81</v>
      </c>
      <c r="F66" s="119" t="s">
        <v>82</v>
      </c>
      <c r="G66" s="99" t="s">
        <v>491</v>
      </c>
      <c r="H66" s="99" t="s">
        <v>229</v>
      </c>
      <c r="I66" s="7" t="s">
        <v>230</v>
      </c>
      <c r="J66" s="7" t="s">
        <v>230</v>
      </c>
      <c r="K66" s="7" t="s">
        <v>262</v>
      </c>
      <c r="L66" s="7" t="s">
        <v>346</v>
      </c>
      <c r="M66" s="9"/>
      <c r="N66" s="9"/>
      <c r="O66" s="9"/>
      <c r="P66" s="9" t="s">
        <v>160</v>
      </c>
      <c r="Q66" s="9"/>
      <c r="R66" s="9"/>
      <c r="S66" s="112">
        <v>15</v>
      </c>
      <c r="T66" s="110">
        <v>1</v>
      </c>
      <c r="U66" s="111" t="s">
        <v>45</v>
      </c>
      <c r="V66" s="111" t="s">
        <v>500</v>
      </c>
      <c r="W66" s="108" t="s">
        <v>199</v>
      </c>
      <c r="X66" s="108" t="s">
        <v>198</v>
      </c>
      <c r="Y66" s="108" t="s">
        <v>199</v>
      </c>
      <c r="Z66" s="110" t="s">
        <v>397</v>
      </c>
      <c r="AA66" s="110" t="s">
        <v>398</v>
      </c>
      <c r="AB66" s="114" t="s">
        <v>199</v>
      </c>
      <c r="AC66" s="111" t="s">
        <v>397</v>
      </c>
      <c r="AD66" s="115" t="s">
        <v>397</v>
      </c>
      <c r="AE66" s="115" t="s">
        <v>397</v>
      </c>
      <c r="AF66" s="118" t="s">
        <v>200</v>
      </c>
      <c r="AG66" s="97" t="s">
        <v>501</v>
      </c>
    </row>
    <row r="67" spans="1:33" ht="43.5" customHeight="1">
      <c r="A67" s="96" t="s">
        <v>223</v>
      </c>
      <c r="B67" s="96" t="s">
        <v>64</v>
      </c>
      <c r="C67" s="96" t="s">
        <v>180</v>
      </c>
      <c r="D67" s="96" t="s">
        <v>181</v>
      </c>
      <c r="E67" s="99" t="s">
        <v>81</v>
      </c>
      <c r="F67" s="119" t="s">
        <v>82</v>
      </c>
      <c r="G67" s="99" t="s">
        <v>83</v>
      </c>
      <c r="H67" s="99" t="s">
        <v>229</v>
      </c>
      <c r="I67" s="7" t="s">
        <v>230</v>
      </c>
      <c r="J67" s="7" t="s">
        <v>230</v>
      </c>
      <c r="K67" s="7" t="s">
        <v>84</v>
      </c>
      <c r="L67" s="7" t="s">
        <v>346</v>
      </c>
      <c r="M67" s="9"/>
      <c r="N67" s="9"/>
      <c r="O67" s="9"/>
      <c r="P67" s="9" t="s">
        <v>160</v>
      </c>
      <c r="Q67" s="9"/>
      <c r="R67" s="9"/>
      <c r="S67" s="112">
        <v>1</v>
      </c>
      <c r="T67" s="110">
        <v>15</v>
      </c>
      <c r="U67" s="113">
        <v>480</v>
      </c>
      <c r="V67" s="111">
        <v>1</v>
      </c>
      <c r="W67" s="108" t="s">
        <v>198</v>
      </c>
      <c r="X67" s="108" t="s">
        <v>198</v>
      </c>
      <c r="Y67" s="108" t="s">
        <v>199</v>
      </c>
      <c r="Z67" s="110" t="s">
        <v>395</v>
      </c>
      <c r="AA67" s="110" t="s">
        <v>295</v>
      </c>
      <c r="AB67" s="110" t="s">
        <v>296</v>
      </c>
      <c r="AC67" s="111" t="s">
        <v>395</v>
      </c>
      <c r="AD67" s="111" t="s">
        <v>297</v>
      </c>
      <c r="AE67" s="111" t="s">
        <v>298</v>
      </c>
      <c r="AF67" s="118" t="s">
        <v>200</v>
      </c>
      <c r="AG67" s="97"/>
    </row>
    <row r="68" spans="1:33" ht="43.5" customHeight="1">
      <c r="A68" s="96" t="s">
        <v>182</v>
      </c>
      <c r="B68" s="96" t="s">
        <v>66</v>
      </c>
      <c r="C68" s="96" t="s">
        <v>180</v>
      </c>
      <c r="D68" s="96" t="s">
        <v>183</v>
      </c>
      <c r="E68" s="99" t="s">
        <v>81</v>
      </c>
      <c r="F68" s="119" t="s">
        <v>82</v>
      </c>
      <c r="G68" s="99" t="s">
        <v>123</v>
      </c>
      <c r="H68" s="99" t="s">
        <v>229</v>
      </c>
      <c r="I68" s="7" t="s">
        <v>230</v>
      </c>
      <c r="J68" s="7" t="s">
        <v>230</v>
      </c>
      <c r="K68" s="7" t="s">
        <v>84</v>
      </c>
      <c r="L68" s="7" t="s">
        <v>346</v>
      </c>
      <c r="M68" s="9"/>
      <c r="N68" s="9"/>
      <c r="O68" s="9"/>
      <c r="P68" s="9" t="s">
        <v>160</v>
      </c>
      <c r="Q68" s="9"/>
      <c r="R68" s="9"/>
      <c r="S68" s="112">
        <v>2</v>
      </c>
      <c r="T68" s="110">
        <v>4</v>
      </c>
      <c r="U68" s="111">
        <v>15</v>
      </c>
      <c r="V68" s="111">
        <v>4</v>
      </c>
      <c r="W68" s="108" t="s">
        <v>198</v>
      </c>
      <c r="X68" s="108" t="s">
        <v>198</v>
      </c>
      <c r="Y68" s="108" t="s">
        <v>199</v>
      </c>
      <c r="Z68" s="110" t="s">
        <v>198</v>
      </c>
      <c r="AA68" s="114" t="s">
        <v>199</v>
      </c>
      <c r="AB68" s="114" t="s">
        <v>199</v>
      </c>
      <c r="AC68" s="111" t="s">
        <v>395</v>
      </c>
      <c r="AD68" s="115" t="s">
        <v>199</v>
      </c>
      <c r="AE68" s="115" t="s">
        <v>199</v>
      </c>
      <c r="AF68" s="118" t="s">
        <v>120</v>
      </c>
      <c r="AG68" s="97"/>
    </row>
    <row r="69" spans="1:33" ht="43.5" customHeight="1">
      <c r="A69" s="96" t="s">
        <v>184</v>
      </c>
      <c r="B69" s="100" t="s">
        <v>68</v>
      </c>
      <c r="C69" s="96" t="s">
        <v>180</v>
      </c>
      <c r="D69" s="96" t="s">
        <v>185</v>
      </c>
      <c r="E69" s="99" t="s">
        <v>81</v>
      </c>
      <c r="F69" s="119" t="s">
        <v>82</v>
      </c>
      <c r="G69" s="99" t="s">
        <v>86</v>
      </c>
      <c r="H69" s="99" t="s">
        <v>229</v>
      </c>
      <c r="I69" s="7" t="s">
        <v>230</v>
      </c>
      <c r="J69" s="7" t="s">
        <v>230</v>
      </c>
      <c r="K69" s="7" t="s">
        <v>84</v>
      </c>
      <c r="L69" s="7" t="s">
        <v>346</v>
      </c>
      <c r="M69" s="9"/>
      <c r="N69" s="9"/>
      <c r="O69" s="9"/>
      <c r="P69" s="9" t="s">
        <v>160</v>
      </c>
      <c r="Q69" s="9"/>
      <c r="R69" s="9"/>
      <c r="S69" s="112">
        <v>2</v>
      </c>
      <c r="T69" s="110">
        <v>8</v>
      </c>
      <c r="U69" s="111">
        <v>60</v>
      </c>
      <c r="V69" s="111">
        <v>8</v>
      </c>
      <c r="W69" s="108" t="s">
        <v>198</v>
      </c>
      <c r="X69" s="108" t="s">
        <v>198</v>
      </c>
      <c r="Y69" s="108" t="s">
        <v>199</v>
      </c>
      <c r="Z69" s="110" t="s">
        <v>395</v>
      </c>
      <c r="AA69" s="114" t="s">
        <v>299</v>
      </c>
      <c r="AB69" s="114" t="s">
        <v>199</v>
      </c>
      <c r="AC69" s="111" t="s">
        <v>395</v>
      </c>
      <c r="AD69" s="115" t="s">
        <v>198</v>
      </c>
      <c r="AE69" s="115" t="s">
        <v>198</v>
      </c>
      <c r="AF69" s="118" t="s">
        <v>120</v>
      </c>
      <c r="AG69" s="97"/>
    </row>
    <row r="70" spans="1:33" ht="43.5" customHeight="1">
      <c r="A70" s="96" t="s">
        <v>186</v>
      </c>
      <c r="B70" s="96" t="s">
        <v>507</v>
      </c>
      <c r="C70" s="96" t="s">
        <v>180</v>
      </c>
      <c r="D70" s="96" t="s">
        <v>47</v>
      </c>
      <c r="E70" s="99" t="s">
        <v>81</v>
      </c>
      <c r="F70" s="119" t="s">
        <v>82</v>
      </c>
      <c r="G70" s="99" t="s">
        <v>491</v>
      </c>
      <c r="H70" s="99" t="s">
        <v>229</v>
      </c>
      <c r="I70" s="7" t="s">
        <v>230</v>
      </c>
      <c r="J70" s="7" t="s">
        <v>230</v>
      </c>
      <c r="K70" s="7" t="s">
        <v>84</v>
      </c>
      <c r="L70" s="7" t="s">
        <v>346</v>
      </c>
      <c r="M70" s="9"/>
      <c r="N70" s="9"/>
      <c r="O70" s="9"/>
      <c r="P70" s="9" t="s">
        <v>160</v>
      </c>
      <c r="Q70" s="9"/>
      <c r="R70" s="9"/>
      <c r="S70" s="112">
        <v>2</v>
      </c>
      <c r="T70" s="110">
        <v>8</v>
      </c>
      <c r="U70" s="111" t="s">
        <v>79</v>
      </c>
      <c r="V70" s="111" t="s">
        <v>80</v>
      </c>
      <c r="W70" s="108" t="s">
        <v>244</v>
      </c>
      <c r="X70" s="108" t="s">
        <v>198</v>
      </c>
      <c r="Y70" s="108" t="s">
        <v>199</v>
      </c>
      <c r="Z70" s="110" t="s">
        <v>395</v>
      </c>
      <c r="AA70" s="110" t="s">
        <v>371</v>
      </c>
      <c r="AB70" s="114" t="s">
        <v>198</v>
      </c>
      <c r="AC70" s="111" t="s">
        <v>395</v>
      </c>
      <c r="AD70" s="115" t="s">
        <v>198</v>
      </c>
      <c r="AE70" s="115" t="s">
        <v>198</v>
      </c>
      <c r="AF70" s="118" t="s">
        <v>187</v>
      </c>
      <c r="AG70" s="97"/>
    </row>
    <row r="71" spans="1:33" ht="60.75" customHeight="1">
      <c r="A71" s="96" t="s">
        <v>146</v>
      </c>
      <c r="B71" s="96" t="s">
        <v>453</v>
      </c>
      <c r="C71" s="96" t="s">
        <v>132</v>
      </c>
      <c r="D71" s="96" t="s">
        <v>48</v>
      </c>
      <c r="E71" s="99" t="s">
        <v>81</v>
      </c>
      <c r="F71" s="99" t="s">
        <v>315</v>
      </c>
      <c r="G71" s="99" t="s">
        <v>133</v>
      </c>
      <c r="H71" s="99" t="s">
        <v>134</v>
      </c>
      <c r="I71" s="7" t="s">
        <v>230</v>
      </c>
      <c r="J71" s="7" t="s">
        <v>230</v>
      </c>
      <c r="K71" s="7" t="s">
        <v>84</v>
      </c>
      <c r="L71" s="7" t="s">
        <v>70</v>
      </c>
      <c r="M71" s="9"/>
      <c r="N71" s="9"/>
      <c r="O71" s="9"/>
      <c r="P71" s="9" t="s">
        <v>160</v>
      </c>
      <c r="Q71" s="9"/>
      <c r="R71" s="9"/>
      <c r="S71" s="112" t="s">
        <v>314</v>
      </c>
      <c r="T71" s="110" t="s">
        <v>314</v>
      </c>
      <c r="U71" s="111">
        <v>5</v>
      </c>
      <c r="V71" s="111">
        <v>8</v>
      </c>
      <c r="W71" s="108" t="s">
        <v>370</v>
      </c>
      <c r="X71" s="108" t="s">
        <v>371</v>
      </c>
      <c r="Y71" s="108" t="s">
        <v>199</v>
      </c>
      <c r="Z71" s="110" t="s">
        <v>158</v>
      </c>
      <c r="AA71" s="114" t="s">
        <v>158</v>
      </c>
      <c r="AB71" s="114" t="s">
        <v>158</v>
      </c>
      <c r="AC71" s="111" t="s">
        <v>395</v>
      </c>
      <c r="AD71" s="115" t="s">
        <v>199</v>
      </c>
      <c r="AE71" s="115" t="s">
        <v>199</v>
      </c>
      <c r="AF71" s="118">
        <v>0</v>
      </c>
      <c r="AG71" s="97" t="s">
        <v>489</v>
      </c>
    </row>
    <row r="72" spans="1:33" ht="53.25" customHeight="1">
      <c r="A72" s="120" t="s">
        <v>258</v>
      </c>
      <c r="B72" s="120" t="s">
        <v>487</v>
      </c>
      <c r="C72" s="120" t="s">
        <v>259</v>
      </c>
      <c r="D72" s="120" t="s">
        <v>516</v>
      </c>
      <c r="E72" s="119" t="s">
        <v>81</v>
      </c>
      <c r="F72" s="99" t="s">
        <v>158</v>
      </c>
      <c r="G72" s="99" t="s">
        <v>103</v>
      </c>
      <c r="H72" s="99" t="s">
        <v>104</v>
      </c>
      <c r="I72" s="7" t="s">
        <v>230</v>
      </c>
      <c r="J72" s="7" t="s">
        <v>230</v>
      </c>
      <c r="K72" s="70" t="s">
        <v>84</v>
      </c>
      <c r="L72" s="7" t="s">
        <v>139</v>
      </c>
      <c r="M72" s="9"/>
      <c r="N72" s="9"/>
      <c r="O72" s="9"/>
      <c r="P72" s="9" t="s">
        <v>160</v>
      </c>
      <c r="Q72" s="9"/>
      <c r="R72" s="9"/>
      <c r="S72" s="112" t="s">
        <v>314</v>
      </c>
      <c r="T72" s="110" t="s">
        <v>314</v>
      </c>
      <c r="U72" s="111">
        <v>5</v>
      </c>
      <c r="V72" s="111">
        <v>8</v>
      </c>
      <c r="W72" s="108" t="s">
        <v>198</v>
      </c>
      <c r="X72" s="108" t="s">
        <v>198</v>
      </c>
      <c r="Y72" s="108" t="s">
        <v>199</v>
      </c>
      <c r="Z72" s="110" t="s">
        <v>158</v>
      </c>
      <c r="AA72" s="114" t="s">
        <v>158</v>
      </c>
      <c r="AB72" s="114" t="s">
        <v>158</v>
      </c>
      <c r="AC72" s="111" t="s">
        <v>395</v>
      </c>
      <c r="AD72" s="115" t="s">
        <v>198</v>
      </c>
      <c r="AE72" s="115" t="s">
        <v>198</v>
      </c>
      <c r="AF72" s="118">
        <v>0</v>
      </c>
      <c r="AG72" s="101" t="s">
        <v>488</v>
      </c>
    </row>
    <row r="73" ht="43.5" customHeight="1">
      <c r="A73" s="10"/>
    </row>
    <row r="74" spans="1:22" s="122" customFormat="1" ht="43.5" customHeight="1">
      <c r="A74" s="121"/>
      <c r="S74" s="123"/>
      <c r="T74" s="123"/>
      <c r="U74" s="123"/>
      <c r="V74" s="123"/>
    </row>
    <row r="75" ht="43.5" customHeight="1">
      <c r="A75" s="95" t="s">
        <v>517</v>
      </c>
    </row>
    <row r="76" spans="1:33" s="86" customFormat="1" ht="43.5" customHeight="1">
      <c r="A76" s="75" t="s">
        <v>519</v>
      </c>
      <c r="B76" s="77" t="s">
        <v>67</v>
      </c>
      <c r="C76" s="76" t="s">
        <v>201</v>
      </c>
      <c r="D76" s="76" t="s">
        <v>75</v>
      </c>
      <c r="E76" s="78" t="s">
        <v>81</v>
      </c>
      <c r="F76" s="79" t="s">
        <v>82</v>
      </c>
      <c r="G76" s="78" t="s">
        <v>228</v>
      </c>
      <c r="H76" s="78" t="s">
        <v>229</v>
      </c>
      <c r="I76" s="78" t="s">
        <v>230</v>
      </c>
      <c r="J76" s="78" t="s">
        <v>230</v>
      </c>
      <c r="K76" s="78" t="s">
        <v>84</v>
      </c>
      <c r="L76" s="78" t="s">
        <v>346</v>
      </c>
      <c r="M76" s="80"/>
      <c r="N76" s="80"/>
      <c r="O76" s="80"/>
      <c r="P76" s="80" t="s">
        <v>197</v>
      </c>
      <c r="Q76" s="80"/>
      <c r="R76" s="80"/>
      <c r="S76" s="104">
        <v>2</v>
      </c>
      <c r="T76" s="104">
        <v>10</v>
      </c>
      <c r="U76" s="104">
        <v>45</v>
      </c>
      <c r="V76" s="105">
        <v>10</v>
      </c>
      <c r="W76" s="81" t="s">
        <v>198</v>
      </c>
      <c r="X76" s="82" t="s">
        <v>198</v>
      </c>
      <c r="Y76" s="82" t="s">
        <v>199</v>
      </c>
      <c r="Z76" s="83" t="s">
        <v>198</v>
      </c>
      <c r="AA76" s="83" t="s">
        <v>199</v>
      </c>
      <c r="AB76" s="83" t="s">
        <v>199</v>
      </c>
      <c r="AC76" s="84" t="s">
        <v>198</v>
      </c>
      <c r="AD76" s="84" t="s">
        <v>198</v>
      </c>
      <c r="AE76" s="84" t="s">
        <v>198</v>
      </c>
      <c r="AF76" s="85" t="s">
        <v>200</v>
      </c>
      <c r="AG76" s="91" t="s">
        <v>429</v>
      </c>
    </row>
    <row r="77" spans="1:33" s="86" customFormat="1" ht="43.5" customHeight="1">
      <c r="A77" s="75" t="s">
        <v>518</v>
      </c>
      <c r="B77" s="77" t="s">
        <v>67</v>
      </c>
      <c r="C77" s="76" t="s">
        <v>201</v>
      </c>
      <c r="D77" s="76" t="s">
        <v>245</v>
      </c>
      <c r="E77" s="78" t="s">
        <v>81</v>
      </c>
      <c r="F77" s="79" t="s">
        <v>82</v>
      </c>
      <c r="G77" s="78" t="s">
        <v>228</v>
      </c>
      <c r="H77" s="78" t="s">
        <v>229</v>
      </c>
      <c r="I77" s="78" t="s">
        <v>230</v>
      </c>
      <c r="J77" s="78" t="s">
        <v>230</v>
      </c>
      <c r="K77" s="78" t="s">
        <v>151</v>
      </c>
      <c r="L77" s="78" t="s">
        <v>158</v>
      </c>
      <c r="M77" s="80"/>
      <c r="N77" s="80"/>
      <c r="O77" s="80"/>
      <c r="P77" s="80" t="s">
        <v>197</v>
      </c>
      <c r="Q77" s="80"/>
      <c r="R77" s="80"/>
      <c r="S77" s="104">
        <v>2</v>
      </c>
      <c r="T77" s="104">
        <v>10</v>
      </c>
      <c r="U77" s="104">
        <v>45</v>
      </c>
      <c r="V77" s="105">
        <v>10</v>
      </c>
      <c r="W77" s="81" t="s">
        <v>198</v>
      </c>
      <c r="X77" s="82" t="s">
        <v>198</v>
      </c>
      <c r="Y77" s="82" t="s">
        <v>199</v>
      </c>
      <c r="Z77" s="83" t="s">
        <v>198</v>
      </c>
      <c r="AA77" s="83" t="s">
        <v>199</v>
      </c>
      <c r="AB77" s="83" t="s">
        <v>199</v>
      </c>
      <c r="AC77" s="84" t="s">
        <v>198</v>
      </c>
      <c r="AD77" s="84" t="s">
        <v>198</v>
      </c>
      <c r="AE77" s="84" t="s">
        <v>198</v>
      </c>
      <c r="AF77" s="85" t="s">
        <v>200</v>
      </c>
      <c r="AG77" s="97" t="s">
        <v>430</v>
      </c>
    </row>
    <row r="78" spans="1:33" ht="43.5" customHeight="1">
      <c r="A78" s="138" t="s">
        <v>448</v>
      </c>
      <c r="B78" s="138"/>
      <c r="C78" s="138"/>
      <c r="D78" s="138"/>
      <c r="E78" s="138"/>
      <c r="AG78" s="98"/>
    </row>
    <row r="79" spans="1:5" ht="25.5" customHeight="1">
      <c r="A79" s="138"/>
      <c r="B79" s="138"/>
      <c r="C79" s="138"/>
      <c r="D79" s="138"/>
      <c r="E79" s="138"/>
    </row>
  </sheetData>
  <sheetProtection/>
  <autoFilter ref="A8:AG72"/>
  <mergeCells count="36">
    <mergeCell ref="AC7:AF7"/>
    <mergeCell ref="A8:A9"/>
    <mergeCell ref="B8:B9"/>
    <mergeCell ref="C8:C9"/>
    <mergeCell ref="D8:D9"/>
    <mergeCell ref="Z7:AB7"/>
    <mergeCell ref="Z8:Z9"/>
    <mergeCell ref="I8:I9"/>
    <mergeCell ref="J8:J9"/>
    <mergeCell ref="L8:L9"/>
    <mergeCell ref="S8:S9"/>
    <mergeCell ref="W8:W9"/>
    <mergeCell ref="V8:V9"/>
    <mergeCell ref="U8:U9"/>
    <mergeCell ref="S7:Y7"/>
    <mergeCell ref="Y8:Y9"/>
    <mergeCell ref="Q8:Q9"/>
    <mergeCell ref="AF8:AF9"/>
    <mergeCell ref="O8:O9"/>
    <mergeCell ref="M8:M9"/>
    <mergeCell ref="N8:N9"/>
    <mergeCell ref="R8:R9"/>
    <mergeCell ref="T8:T9"/>
    <mergeCell ref="X8:X9"/>
    <mergeCell ref="AA8:AA9"/>
    <mergeCell ref="AB8:AB9"/>
    <mergeCell ref="A78:E79"/>
    <mergeCell ref="AG8:AG9"/>
    <mergeCell ref="E7:K7"/>
    <mergeCell ref="F8:F9"/>
    <mergeCell ref="G8:G9"/>
    <mergeCell ref="E8:E9"/>
    <mergeCell ref="H8:H9"/>
    <mergeCell ref="M7:R7"/>
    <mergeCell ref="P8:P9"/>
    <mergeCell ref="K8:K9"/>
  </mergeCells>
  <printOptions/>
  <pageMargins left="0.5511811023622047" right="0.3937007874015748" top="0.4724409448818898" bottom="0.4724409448818898" header="0.5118110236220472" footer="0.5118110236220472"/>
  <pageSetup fitToHeight="2" fitToWidth="1" orientation="landscape" paperSize="8" scale="43" r:id="rId1"/>
  <rowBreaks count="1" manualBreakCount="1">
    <brk id="20" max="255" man="1"/>
  </rowBreaks>
  <colBreaks count="1" manualBreakCount="1">
    <brk id="18"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W20"/>
  <sheetViews>
    <sheetView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F19" sqref="F19"/>
    </sheetView>
  </sheetViews>
  <sheetFormatPr defaultColWidth="11.421875" defaultRowHeight="43.5" customHeight="1"/>
  <cols>
    <col min="1" max="1" width="17.8515625" style="1" customWidth="1"/>
    <col min="2" max="2" width="31.8515625" style="1" customWidth="1"/>
    <col min="3" max="3" width="10.28125" style="1" bestFit="1" customWidth="1"/>
    <col min="4" max="4" width="10.140625" style="1" bestFit="1" customWidth="1"/>
    <col min="5" max="5" width="9.7109375" style="1" bestFit="1" customWidth="1"/>
    <col min="6" max="6" width="7.421875" style="1" bestFit="1" customWidth="1"/>
    <col min="7" max="7" width="19.8515625" style="1" customWidth="1"/>
    <col min="8" max="8" width="12.28125" style="1" bestFit="1" customWidth="1"/>
    <col min="9" max="9" width="12.7109375" style="1" customWidth="1"/>
    <col min="10" max="10" width="9.28125" style="1" customWidth="1"/>
    <col min="11" max="11" width="13.140625" style="1" customWidth="1"/>
    <col min="12" max="12" width="12.7109375" style="1" bestFit="1" customWidth="1"/>
    <col min="13" max="14" width="11.421875" style="1" bestFit="1" customWidth="1"/>
    <col min="15" max="18" width="11.421875" style="1" customWidth="1"/>
    <col min="19" max="19" width="11.28125" style="1" customWidth="1"/>
    <col min="20" max="20" width="10.421875" style="1" customWidth="1"/>
    <col min="21" max="22" width="9.28125" style="1" customWidth="1"/>
    <col min="23" max="23" width="10.00390625" style="1" customWidth="1"/>
    <col min="24" max="16384" width="11.421875" style="1" customWidth="1"/>
  </cols>
  <sheetData>
    <row r="1" spans="1:15" ht="33" customHeight="1">
      <c r="A1" s="20" t="s">
        <v>493</v>
      </c>
      <c r="O1" s="1" t="s">
        <v>356</v>
      </c>
    </row>
    <row r="2" spans="1:8" s="109" customFormat="1" ht="45.75" customHeight="1">
      <c r="A2" s="188" t="s">
        <v>540</v>
      </c>
      <c r="B2" s="189"/>
      <c r="C2" s="189"/>
      <c r="D2" s="189"/>
      <c r="E2" s="189"/>
      <c r="F2" s="189"/>
      <c r="G2" s="189"/>
      <c r="H2" s="189"/>
    </row>
    <row r="3" ht="15">
      <c r="A3" s="2"/>
    </row>
    <row r="4" spans="1:23" ht="13.5" customHeight="1">
      <c r="A4" s="5" t="s">
        <v>141</v>
      </c>
      <c r="B4" s="5" t="s">
        <v>141</v>
      </c>
      <c r="C4" s="141" t="s">
        <v>189</v>
      </c>
      <c r="D4" s="142"/>
      <c r="E4" s="142"/>
      <c r="F4" s="143"/>
      <c r="G4" s="92"/>
      <c r="H4" s="175" t="s">
        <v>190</v>
      </c>
      <c r="I4" s="177"/>
      <c r="J4" s="177"/>
      <c r="K4" s="177"/>
      <c r="L4" s="192" t="s">
        <v>54</v>
      </c>
      <c r="M4" s="193"/>
      <c r="N4" s="193"/>
      <c r="O4" s="73"/>
      <c r="P4" s="64"/>
      <c r="Q4" s="64"/>
      <c r="R4" s="64"/>
      <c r="S4" s="64"/>
      <c r="T4" s="64"/>
      <c r="U4" s="64"/>
      <c r="V4" s="64"/>
      <c r="W4" s="64"/>
    </row>
    <row r="5" spans="1:23" ht="51" customHeight="1">
      <c r="A5" s="181" t="s">
        <v>539</v>
      </c>
      <c r="B5" s="181" t="s">
        <v>188</v>
      </c>
      <c r="C5" s="144" t="s">
        <v>91</v>
      </c>
      <c r="D5" s="144" t="s">
        <v>0</v>
      </c>
      <c r="E5" s="144" t="s">
        <v>191</v>
      </c>
      <c r="F5" s="152" t="s">
        <v>138</v>
      </c>
      <c r="G5" s="152" t="s">
        <v>236</v>
      </c>
      <c r="H5" s="196" t="s">
        <v>63</v>
      </c>
      <c r="I5" s="165" t="s">
        <v>195</v>
      </c>
      <c r="J5" s="165" t="s">
        <v>1</v>
      </c>
      <c r="K5" s="165" t="s">
        <v>179</v>
      </c>
      <c r="L5" s="194" t="s">
        <v>402</v>
      </c>
      <c r="M5" s="194" t="s">
        <v>388</v>
      </c>
      <c r="N5" s="190" t="s">
        <v>393</v>
      </c>
      <c r="O5" s="202" t="s">
        <v>55</v>
      </c>
      <c r="P5" s="202" t="s">
        <v>56</v>
      </c>
      <c r="Q5" s="202" t="s">
        <v>57</v>
      </c>
      <c r="R5" s="202" t="s">
        <v>409</v>
      </c>
      <c r="S5" s="204" t="s">
        <v>58</v>
      </c>
      <c r="T5" s="200" t="s">
        <v>59</v>
      </c>
      <c r="U5" s="200" t="s">
        <v>60</v>
      </c>
      <c r="V5" s="93" t="s">
        <v>61</v>
      </c>
      <c r="W5" s="200" t="s">
        <v>62</v>
      </c>
    </row>
    <row r="6" spans="1:23" ht="42.75" customHeight="1">
      <c r="A6" s="182"/>
      <c r="B6" s="182"/>
      <c r="C6" s="145"/>
      <c r="D6" s="145"/>
      <c r="E6" s="145"/>
      <c r="F6" s="153"/>
      <c r="G6" s="153"/>
      <c r="H6" s="197"/>
      <c r="I6" s="198"/>
      <c r="J6" s="199"/>
      <c r="K6" s="199"/>
      <c r="L6" s="195"/>
      <c r="M6" s="195"/>
      <c r="N6" s="191"/>
      <c r="O6" s="203"/>
      <c r="P6" s="206"/>
      <c r="Q6" s="203"/>
      <c r="R6" s="203"/>
      <c r="S6" s="205"/>
      <c r="T6" s="201"/>
      <c r="U6" s="201"/>
      <c r="V6" s="94"/>
      <c r="W6" s="201"/>
    </row>
    <row r="7" spans="1:23" s="98" customFormat="1" ht="25.5">
      <c r="A7" s="100" t="s">
        <v>541</v>
      </c>
      <c r="B7" s="96" t="s">
        <v>543</v>
      </c>
      <c r="C7" s="99" t="s">
        <v>225</v>
      </c>
      <c r="D7" s="119" t="s">
        <v>82</v>
      </c>
      <c r="E7" s="99" t="s">
        <v>229</v>
      </c>
      <c r="F7" s="99" t="s">
        <v>84</v>
      </c>
      <c r="G7" s="99" t="s">
        <v>70</v>
      </c>
      <c r="H7" s="125">
        <v>50</v>
      </c>
      <c r="I7" s="108" t="s">
        <v>498</v>
      </c>
      <c r="J7" s="108" t="s">
        <v>198</v>
      </c>
      <c r="K7" s="108" t="s">
        <v>199</v>
      </c>
      <c r="L7" s="126" t="s">
        <v>363</v>
      </c>
      <c r="M7" s="126" t="s">
        <v>398</v>
      </c>
      <c r="N7" s="126" t="s">
        <v>398</v>
      </c>
      <c r="O7" s="128">
        <v>20</v>
      </c>
      <c r="P7" s="128">
        <v>20</v>
      </c>
      <c r="Q7" s="128">
        <v>15</v>
      </c>
      <c r="R7" s="128">
        <v>20</v>
      </c>
      <c r="S7" s="129">
        <v>24</v>
      </c>
      <c r="T7" s="129">
        <v>10</v>
      </c>
      <c r="U7" s="129">
        <v>10</v>
      </c>
      <c r="V7" s="129">
        <v>2</v>
      </c>
      <c r="W7" s="129">
        <v>2</v>
      </c>
    </row>
    <row r="8" spans="1:23" s="98" customFormat="1" ht="25.5">
      <c r="A8" s="100" t="s">
        <v>542</v>
      </c>
      <c r="B8" s="96" t="s">
        <v>544</v>
      </c>
      <c r="C8" s="99" t="s">
        <v>81</v>
      </c>
      <c r="D8" s="119" t="s">
        <v>389</v>
      </c>
      <c r="E8" s="99" t="s">
        <v>229</v>
      </c>
      <c r="F8" s="99" t="s">
        <v>84</v>
      </c>
      <c r="G8" s="99" t="s">
        <v>70</v>
      </c>
      <c r="H8" s="125">
        <v>40</v>
      </c>
      <c r="I8" s="108" t="s">
        <v>198</v>
      </c>
      <c r="J8" s="108" t="s">
        <v>198</v>
      </c>
      <c r="K8" s="108" t="s">
        <v>199</v>
      </c>
      <c r="L8" s="126" t="s">
        <v>363</v>
      </c>
      <c r="M8" s="126" t="s">
        <v>198</v>
      </c>
      <c r="N8" s="126" t="s">
        <v>198</v>
      </c>
      <c r="O8" s="128">
        <v>20</v>
      </c>
      <c r="P8" s="128">
        <v>20</v>
      </c>
      <c r="Q8" s="128">
        <v>15</v>
      </c>
      <c r="R8" s="128">
        <v>20</v>
      </c>
      <c r="S8" s="129">
        <v>24</v>
      </c>
      <c r="T8" s="129">
        <v>10</v>
      </c>
      <c r="U8" s="129">
        <v>10</v>
      </c>
      <c r="V8" s="129">
        <v>2</v>
      </c>
      <c r="W8" s="129">
        <v>2</v>
      </c>
    </row>
    <row r="9" spans="1:23" s="98" customFormat="1" ht="25.5">
      <c r="A9" s="100" t="s">
        <v>545</v>
      </c>
      <c r="B9" s="96" t="s">
        <v>533</v>
      </c>
      <c r="C9" s="99" t="s">
        <v>377</v>
      </c>
      <c r="D9" s="119" t="s">
        <v>362</v>
      </c>
      <c r="E9" s="99" t="s">
        <v>378</v>
      </c>
      <c r="F9" s="99" t="s">
        <v>313</v>
      </c>
      <c r="G9" s="99" t="s">
        <v>70</v>
      </c>
      <c r="H9" s="125">
        <v>480</v>
      </c>
      <c r="I9" s="108" t="s">
        <v>363</v>
      </c>
      <c r="J9" s="108" t="s">
        <v>363</v>
      </c>
      <c r="K9" s="108" t="s">
        <v>386</v>
      </c>
      <c r="L9" s="126" t="s">
        <v>363</v>
      </c>
      <c r="M9" s="126" t="s">
        <v>363</v>
      </c>
      <c r="N9" s="126" t="s">
        <v>363</v>
      </c>
      <c r="O9" s="128">
        <v>2</v>
      </c>
      <c r="P9" s="128">
        <v>2</v>
      </c>
      <c r="Q9" s="128" t="s">
        <v>357</v>
      </c>
      <c r="R9" s="128">
        <v>2</v>
      </c>
      <c r="S9" s="129" t="s">
        <v>419</v>
      </c>
      <c r="T9" s="129">
        <v>1</v>
      </c>
      <c r="U9" s="129">
        <v>1</v>
      </c>
      <c r="V9" s="129" t="s">
        <v>358</v>
      </c>
      <c r="W9" s="129" t="s">
        <v>358</v>
      </c>
    </row>
    <row r="10" spans="1:23" s="98" customFormat="1" ht="30" customHeight="1">
      <c r="A10" s="100" t="s">
        <v>546</v>
      </c>
      <c r="B10" s="96" t="s">
        <v>556</v>
      </c>
      <c r="C10" s="99" t="s">
        <v>377</v>
      </c>
      <c r="D10" s="119" t="s">
        <v>364</v>
      </c>
      <c r="E10" s="99" t="s">
        <v>378</v>
      </c>
      <c r="F10" s="99" t="s">
        <v>313</v>
      </c>
      <c r="G10" s="99" t="s">
        <v>70</v>
      </c>
      <c r="H10" s="125">
        <v>480</v>
      </c>
      <c r="I10" s="108" t="s">
        <v>363</v>
      </c>
      <c r="J10" s="108" t="s">
        <v>363</v>
      </c>
      <c r="K10" s="108" t="s">
        <v>386</v>
      </c>
      <c r="L10" s="126" t="s">
        <v>363</v>
      </c>
      <c r="M10" s="126" t="s">
        <v>363</v>
      </c>
      <c r="N10" s="126" t="s">
        <v>363</v>
      </c>
      <c r="O10" s="128">
        <v>2</v>
      </c>
      <c r="P10" s="128">
        <v>2</v>
      </c>
      <c r="Q10" s="128" t="s">
        <v>357</v>
      </c>
      <c r="R10" s="128">
        <v>2</v>
      </c>
      <c r="S10" s="129" t="s">
        <v>419</v>
      </c>
      <c r="T10" s="129">
        <v>1</v>
      </c>
      <c r="U10" s="129">
        <v>1</v>
      </c>
      <c r="V10" s="129" t="s">
        <v>358</v>
      </c>
      <c r="W10" s="129" t="s">
        <v>358</v>
      </c>
    </row>
    <row r="11" spans="1:23" s="98" customFormat="1" ht="25.5">
      <c r="A11" s="100" t="s">
        <v>547</v>
      </c>
      <c r="B11" s="96" t="s">
        <v>535</v>
      </c>
      <c r="C11" s="99" t="s">
        <v>377</v>
      </c>
      <c r="D11" s="119" t="s">
        <v>420</v>
      </c>
      <c r="E11" s="99" t="s">
        <v>378</v>
      </c>
      <c r="F11" s="99" t="s">
        <v>313</v>
      </c>
      <c r="G11" s="99" t="s">
        <v>70</v>
      </c>
      <c r="H11" s="125">
        <v>480</v>
      </c>
      <c r="I11" s="108" t="s">
        <v>363</v>
      </c>
      <c r="J11" s="108" t="s">
        <v>363</v>
      </c>
      <c r="K11" s="108" t="s">
        <v>386</v>
      </c>
      <c r="L11" s="126" t="s">
        <v>363</v>
      </c>
      <c r="M11" s="126" t="s">
        <v>363</v>
      </c>
      <c r="N11" s="126" t="s">
        <v>363</v>
      </c>
      <c r="O11" s="128">
        <v>2</v>
      </c>
      <c r="P11" s="128">
        <v>2</v>
      </c>
      <c r="Q11" s="128" t="s">
        <v>357</v>
      </c>
      <c r="R11" s="128">
        <v>2</v>
      </c>
      <c r="S11" s="129" t="s">
        <v>419</v>
      </c>
      <c r="T11" s="129">
        <v>1</v>
      </c>
      <c r="U11" s="129">
        <v>1</v>
      </c>
      <c r="V11" s="129" t="s">
        <v>358</v>
      </c>
      <c r="W11" s="129" t="s">
        <v>358</v>
      </c>
    </row>
    <row r="12" spans="1:23" s="98" customFormat="1" ht="25.5">
      <c r="A12" s="100" t="s">
        <v>548</v>
      </c>
      <c r="B12" s="96" t="s">
        <v>557</v>
      </c>
      <c r="C12" s="99" t="s">
        <v>81</v>
      </c>
      <c r="D12" s="119" t="s">
        <v>159</v>
      </c>
      <c r="E12" s="99" t="s">
        <v>229</v>
      </c>
      <c r="F12" s="99" t="s">
        <v>84</v>
      </c>
      <c r="G12" s="99" t="s">
        <v>70</v>
      </c>
      <c r="H12" s="125">
        <v>50</v>
      </c>
      <c r="I12" s="108" t="s">
        <v>498</v>
      </c>
      <c r="J12" s="108" t="s">
        <v>198</v>
      </c>
      <c r="K12" s="108" t="s">
        <v>386</v>
      </c>
      <c r="L12" s="126" t="s">
        <v>198</v>
      </c>
      <c r="M12" s="126" t="s">
        <v>198</v>
      </c>
      <c r="N12" s="126" t="s">
        <v>198</v>
      </c>
      <c r="O12" s="128" t="s">
        <v>358</v>
      </c>
      <c r="P12" s="128" t="s">
        <v>358</v>
      </c>
      <c r="Q12" s="128" t="s">
        <v>3</v>
      </c>
      <c r="R12" s="128" t="s">
        <v>358</v>
      </c>
      <c r="S12" s="129" t="s">
        <v>4</v>
      </c>
      <c r="T12" s="129" t="s">
        <v>5</v>
      </c>
      <c r="U12" s="129" t="s">
        <v>5</v>
      </c>
      <c r="V12" s="129" t="s">
        <v>6</v>
      </c>
      <c r="W12" s="129" t="s">
        <v>358</v>
      </c>
    </row>
    <row r="13" spans="1:23" s="98" customFormat="1" ht="25.5">
      <c r="A13" s="100" t="s">
        <v>549</v>
      </c>
      <c r="B13" s="96" t="s">
        <v>558</v>
      </c>
      <c r="C13" s="99" t="s">
        <v>377</v>
      </c>
      <c r="D13" s="119" t="s">
        <v>159</v>
      </c>
      <c r="E13" s="99" t="s">
        <v>378</v>
      </c>
      <c r="F13" s="99" t="s">
        <v>313</v>
      </c>
      <c r="G13" s="99" t="s">
        <v>70</v>
      </c>
      <c r="H13" s="125">
        <v>50</v>
      </c>
      <c r="I13" s="108" t="s">
        <v>363</v>
      </c>
      <c r="J13" s="108" t="s">
        <v>363</v>
      </c>
      <c r="K13" s="108" t="s">
        <v>386</v>
      </c>
      <c r="L13" s="126" t="s">
        <v>363</v>
      </c>
      <c r="M13" s="126" t="s">
        <v>199</v>
      </c>
      <c r="N13" s="126" t="s">
        <v>199</v>
      </c>
      <c r="O13" s="128">
        <v>1</v>
      </c>
      <c r="P13" s="128">
        <v>1</v>
      </c>
      <c r="Q13" s="128">
        <v>15</v>
      </c>
      <c r="R13" s="128">
        <v>1</v>
      </c>
      <c r="S13" s="129">
        <v>0.5</v>
      </c>
      <c r="T13" s="129">
        <v>0.5</v>
      </c>
      <c r="U13" s="129">
        <v>2</v>
      </c>
      <c r="V13" s="129">
        <v>0.2</v>
      </c>
      <c r="W13" s="129">
        <v>0.2</v>
      </c>
    </row>
    <row r="14" spans="1:23" s="98" customFormat="1" ht="25.5">
      <c r="A14" s="100" t="s">
        <v>550</v>
      </c>
      <c r="B14" s="120" t="s">
        <v>559</v>
      </c>
      <c r="C14" s="119" t="s">
        <v>81</v>
      </c>
      <c r="D14" s="119" t="s">
        <v>159</v>
      </c>
      <c r="E14" s="119" t="s">
        <v>229</v>
      </c>
      <c r="F14" s="119" t="s">
        <v>84</v>
      </c>
      <c r="G14" s="99" t="s">
        <v>70</v>
      </c>
      <c r="H14" s="125">
        <v>50</v>
      </c>
      <c r="I14" s="125" t="s">
        <v>198</v>
      </c>
      <c r="J14" s="125" t="s">
        <v>198</v>
      </c>
      <c r="K14" s="125" t="s">
        <v>386</v>
      </c>
      <c r="L14" s="127" t="s">
        <v>198</v>
      </c>
      <c r="M14" s="127" t="s">
        <v>199</v>
      </c>
      <c r="N14" s="127" t="s">
        <v>199</v>
      </c>
      <c r="O14" s="128" t="s">
        <v>358</v>
      </c>
      <c r="P14" s="128" t="s">
        <v>358</v>
      </c>
      <c r="Q14" s="128" t="s">
        <v>522</v>
      </c>
      <c r="R14" s="128" t="s">
        <v>521</v>
      </c>
      <c r="S14" s="129" t="s">
        <v>4</v>
      </c>
      <c r="T14" s="129" t="s">
        <v>5</v>
      </c>
      <c r="U14" s="129" t="s">
        <v>5</v>
      </c>
      <c r="V14" s="129" t="s">
        <v>6</v>
      </c>
      <c r="W14" s="129" t="s">
        <v>358</v>
      </c>
    </row>
    <row r="15" spans="1:23" s="98" customFormat="1" ht="25.5">
      <c r="A15" s="100" t="s">
        <v>551</v>
      </c>
      <c r="B15" s="96" t="s">
        <v>534</v>
      </c>
      <c r="C15" s="99" t="s">
        <v>377</v>
      </c>
      <c r="D15" s="119" t="s">
        <v>254</v>
      </c>
      <c r="E15" s="99" t="s">
        <v>378</v>
      </c>
      <c r="F15" s="99" t="s">
        <v>313</v>
      </c>
      <c r="G15" s="99" t="s">
        <v>70</v>
      </c>
      <c r="H15" s="125">
        <v>480</v>
      </c>
      <c r="I15" s="108" t="s">
        <v>363</v>
      </c>
      <c r="J15" s="108" t="s">
        <v>363</v>
      </c>
      <c r="K15" s="108" t="s">
        <v>386</v>
      </c>
      <c r="L15" s="126" t="s">
        <v>363</v>
      </c>
      <c r="M15" s="126" t="s">
        <v>363</v>
      </c>
      <c r="N15" s="126" t="s">
        <v>363</v>
      </c>
      <c r="O15" s="128">
        <v>2</v>
      </c>
      <c r="P15" s="128">
        <v>2</v>
      </c>
      <c r="Q15" s="128" t="s">
        <v>357</v>
      </c>
      <c r="R15" s="128">
        <v>2</v>
      </c>
      <c r="S15" s="129" t="s">
        <v>419</v>
      </c>
      <c r="T15" s="129">
        <v>1</v>
      </c>
      <c r="U15" s="129">
        <v>1</v>
      </c>
      <c r="V15" s="129" t="s">
        <v>358</v>
      </c>
      <c r="W15" s="129" t="s">
        <v>358</v>
      </c>
    </row>
    <row r="16" spans="1:23" s="98" customFormat="1" ht="25.5">
      <c r="A16" s="100" t="s">
        <v>552</v>
      </c>
      <c r="B16" s="96" t="s">
        <v>536</v>
      </c>
      <c r="C16" s="99" t="s">
        <v>377</v>
      </c>
      <c r="D16" s="119" t="s">
        <v>254</v>
      </c>
      <c r="E16" s="99" t="s">
        <v>378</v>
      </c>
      <c r="F16" s="99" t="s">
        <v>313</v>
      </c>
      <c r="G16" s="99" t="s">
        <v>70</v>
      </c>
      <c r="H16" s="125">
        <v>220</v>
      </c>
      <c r="I16" s="108" t="s">
        <v>363</v>
      </c>
      <c r="J16" s="108" t="s">
        <v>363</v>
      </c>
      <c r="K16" s="108" t="s">
        <v>386</v>
      </c>
      <c r="L16" s="126" t="s">
        <v>363</v>
      </c>
      <c r="M16" s="126" t="s">
        <v>386</v>
      </c>
      <c r="N16" s="126" t="s">
        <v>386</v>
      </c>
      <c r="O16" s="128">
        <v>5</v>
      </c>
      <c r="P16" s="128" t="s">
        <v>8</v>
      </c>
      <c r="Q16" s="128">
        <v>20</v>
      </c>
      <c r="R16" s="128">
        <v>35</v>
      </c>
      <c r="S16" s="128">
        <v>2</v>
      </c>
      <c r="T16" s="128">
        <v>10</v>
      </c>
      <c r="U16" s="128">
        <v>5</v>
      </c>
      <c r="V16" s="128">
        <v>0.2</v>
      </c>
      <c r="W16" s="128">
        <v>1</v>
      </c>
    </row>
    <row r="17" spans="1:23" s="98" customFormat="1" ht="25.5">
      <c r="A17" s="100" t="s">
        <v>553</v>
      </c>
      <c r="B17" s="96" t="s">
        <v>525</v>
      </c>
      <c r="C17" s="99" t="s">
        <v>377</v>
      </c>
      <c r="D17" s="119" t="s">
        <v>411</v>
      </c>
      <c r="E17" s="99" t="s">
        <v>378</v>
      </c>
      <c r="F17" s="99" t="s">
        <v>313</v>
      </c>
      <c r="G17" s="99" t="s">
        <v>70</v>
      </c>
      <c r="H17" s="125">
        <v>50</v>
      </c>
      <c r="I17" s="108" t="s">
        <v>363</v>
      </c>
      <c r="J17" s="108" t="s">
        <v>363</v>
      </c>
      <c r="K17" s="108" t="s">
        <v>386</v>
      </c>
      <c r="L17" s="126" t="s">
        <v>363</v>
      </c>
      <c r="M17" s="126" t="s">
        <v>386</v>
      </c>
      <c r="N17" s="126" t="s">
        <v>386</v>
      </c>
      <c r="O17" s="128">
        <v>10</v>
      </c>
      <c r="P17" s="128">
        <v>10</v>
      </c>
      <c r="Q17" s="128">
        <v>15</v>
      </c>
      <c r="R17" s="128">
        <v>10</v>
      </c>
      <c r="S17" s="129">
        <v>5</v>
      </c>
      <c r="T17" s="129">
        <v>5</v>
      </c>
      <c r="U17" s="129">
        <v>5</v>
      </c>
      <c r="V17" s="129">
        <v>2</v>
      </c>
      <c r="W17" s="129" t="s">
        <v>410</v>
      </c>
    </row>
    <row r="18" spans="1:23" s="98" customFormat="1" ht="25.5">
      <c r="A18" s="100" t="s">
        <v>554</v>
      </c>
      <c r="B18" s="96" t="s">
        <v>526</v>
      </c>
      <c r="C18" s="99" t="s">
        <v>11</v>
      </c>
      <c r="D18" s="119" t="s">
        <v>411</v>
      </c>
      <c r="E18" s="99" t="s">
        <v>378</v>
      </c>
      <c r="F18" s="99" t="s">
        <v>12</v>
      </c>
      <c r="G18" s="99" t="s">
        <v>70</v>
      </c>
      <c r="H18" s="125">
        <v>10</v>
      </c>
      <c r="I18" s="108" t="s">
        <v>363</v>
      </c>
      <c r="J18" s="108" t="s">
        <v>363</v>
      </c>
      <c r="K18" s="108" t="s">
        <v>386</v>
      </c>
      <c r="L18" s="126" t="s">
        <v>198</v>
      </c>
      <c r="M18" s="126" t="s">
        <v>386</v>
      </c>
      <c r="N18" s="126" t="s">
        <v>386</v>
      </c>
      <c r="O18" s="128">
        <v>1</v>
      </c>
      <c r="P18" s="128">
        <v>1</v>
      </c>
      <c r="Q18" s="128" t="s">
        <v>13</v>
      </c>
      <c r="R18" s="128">
        <v>100</v>
      </c>
      <c r="S18" s="129" t="s">
        <v>13</v>
      </c>
      <c r="T18" s="129" t="s">
        <v>13</v>
      </c>
      <c r="U18" s="129" t="s">
        <v>13</v>
      </c>
      <c r="V18" s="129">
        <v>5</v>
      </c>
      <c r="W18" s="129" t="s">
        <v>13</v>
      </c>
    </row>
    <row r="19" spans="1:23" s="98" customFormat="1" ht="25.5">
      <c r="A19" s="100" t="s">
        <v>555</v>
      </c>
      <c r="B19" s="120" t="s">
        <v>560</v>
      </c>
      <c r="C19" s="119" t="s">
        <v>15</v>
      </c>
      <c r="D19" s="119" t="s">
        <v>16</v>
      </c>
      <c r="E19" s="119" t="s">
        <v>17</v>
      </c>
      <c r="F19" s="119" t="s">
        <v>313</v>
      </c>
      <c r="G19" s="99" t="s">
        <v>70</v>
      </c>
      <c r="H19" s="125">
        <v>40</v>
      </c>
      <c r="I19" s="125" t="s">
        <v>363</v>
      </c>
      <c r="J19" s="125" t="s">
        <v>363</v>
      </c>
      <c r="K19" s="125" t="s">
        <v>386</v>
      </c>
      <c r="L19" s="127" t="s">
        <v>363</v>
      </c>
      <c r="M19" s="127" t="s">
        <v>386</v>
      </c>
      <c r="N19" s="127" t="s">
        <v>386</v>
      </c>
      <c r="O19" s="128">
        <v>20</v>
      </c>
      <c r="P19" s="128">
        <v>20</v>
      </c>
      <c r="Q19" s="128">
        <v>15</v>
      </c>
      <c r="R19" s="128">
        <v>20</v>
      </c>
      <c r="S19" s="129">
        <v>24</v>
      </c>
      <c r="T19" s="129">
        <v>10</v>
      </c>
      <c r="U19" s="129">
        <v>10</v>
      </c>
      <c r="V19" s="129">
        <v>2</v>
      </c>
      <c r="W19" s="129">
        <v>2</v>
      </c>
    </row>
    <row r="20" ht="43.5" customHeight="1">
      <c r="A20" s="98" t="s">
        <v>538</v>
      </c>
    </row>
  </sheetData>
  <sheetProtection/>
  <mergeCells count="26">
    <mergeCell ref="U5:U6"/>
    <mergeCell ref="W5:W6"/>
    <mergeCell ref="M5:M6"/>
    <mergeCell ref="F5:F6"/>
    <mergeCell ref="Q5:Q6"/>
    <mergeCell ref="R5:R6"/>
    <mergeCell ref="S5:S6"/>
    <mergeCell ref="T5:T6"/>
    <mergeCell ref="P5:P6"/>
    <mergeCell ref="O5:O6"/>
    <mergeCell ref="A5:A6"/>
    <mergeCell ref="B5:B6"/>
    <mergeCell ref="C5:C6"/>
    <mergeCell ref="D5:D6"/>
    <mergeCell ref="E5:E6"/>
    <mergeCell ref="K5:K6"/>
    <mergeCell ref="A2:H2"/>
    <mergeCell ref="N5:N6"/>
    <mergeCell ref="L4:N4"/>
    <mergeCell ref="L5:L6"/>
    <mergeCell ref="C4:F4"/>
    <mergeCell ref="H4:K4"/>
    <mergeCell ref="H5:H6"/>
    <mergeCell ref="G5:G6"/>
    <mergeCell ref="I5:I6"/>
    <mergeCell ref="J5:J6"/>
  </mergeCells>
  <printOptions/>
  <pageMargins left="0.7480314960629921" right="0.7480314960629921" top="0.984251968503937" bottom="0.984251968503937" header="0.5118110236220472" footer="0.5118110236220472"/>
  <pageSetup fitToHeight="1" fitToWidth="1" horizontalDpi="600" verticalDpi="600" orientation="landscape" paperSize="8" scale="58" r:id="rId1"/>
</worksheet>
</file>

<file path=xl/worksheets/sheet3.xml><?xml version="1.0" encoding="utf-8"?>
<worksheet xmlns="http://schemas.openxmlformats.org/spreadsheetml/2006/main" xmlns:r="http://schemas.openxmlformats.org/officeDocument/2006/relationships">
  <dimension ref="A1:W22"/>
  <sheetViews>
    <sheetView zoomScalePageLayoutView="0" workbookViewId="0" topLeftCell="A1">
      <selection activeCell="N8" sqref="N8"/>
    </sheetView>
  </sheetViews>
  <sheetFormatPr defaultColWidth="9.140625" defaultRowHeight="12.75"/>
  <cols>
    <col min="1" max="1" width="15.00390625" style="1" customWidth="1"/>
    <col min="2" max="2" width="31.8515625" style="1" customWidth="1"/>
    <col min="3" max="3" width="10.28125" style="1" bestFit="1" customWidth="1"/>
    <col min="4" max="4" width="10.140625" style="1" bestFit="1" customWidth="1"/>
    <col min="5" max="5" width="9.7109375" style="1" bestFit="1" customWidth="1"/>
    <col min="6" max="6" width="7.421875" style="1" bestFit="1" customWidth="1"/>
    <col min="7" max="7" width="19.8515625" style="1" customWidth="1"/>
    <col min="8" max="8" width="12.28125" style="1" bestFit="1" customWidth="1"/>
    <col min="9" max="9" width="12.7109375" style="1" customWidth="1"/>
    <col min="10" max="10" width="9.28125" style="1" customWidth="1"/>
    <col min="11" max="11" width="13.140625" style="1" customWidth="1"/>
    <col min="12" max="12" width="12.7109375" style="1" bestFit="1" customWidth="1"/>
    <col min="13" max="14" width="11.421875" style="1" bestFit="1" customWidth="1"/>
    <col min="15" max="18" width="11.421875" style="1" customWidth="1"/>
    <col min="19" max="19" width="11.28125" style="1" customWidth="1"/>
    <col min="20" max="20" width="10.421875" style="1" customWidth="1"/>
    <col min="21" max="22" width="9.28125" style="1" customWidth="1"/>
    <col min="23" max="23" width="10.00390625" style="1" customWidth="1"/>
  </cols>
  <sheetData>
    <row r="1" spans="1:15" ht="27.75">
      <c r="A1" s="20" t="s">
        <v>493</v>
      </c>
      <c r="O1" s="1" t="s">
        <v>356</v>
      </c>
    </row>
    <row r="2" spans="1:23" ht="15">
      <c r="A2" s="188" t="s">
        <v>503</v>
      </c>
      <c r="B2" s="189"/>
      <c r="C2" s="189"/>
      <c r="D2" s="189"/>
      <c r="E2" s="189"/>
      <c r="F2" s="189"/>
      <c r="G2" s="189"/>
      <c r="H2" s="189"/>
      <c r="I2" s="109"/>
      <c r="J2" s="109"/>
      <c r="K2" s="109"/>
      <c r="L2" s="109"/>
      <c r="M2" s="109"/>
      <c r="N2" s="109"/>
      <c r="O2" s="109"/>
      <c r="P2" s="109"/>
      <c r="Q2" s="109"/>
      <c r="R2" s="109"/>
      <c r="S2" s="109"/>
      <c r="T2" s="109"/>
      <c r="U2" s="109"/>
      <c r="V2" s="109"/>
      <c r="W2" s="109"/>
    </row>
    <row r="3" ht="15">
      <c r="A3" s="2"/>
    </row>
    <row r="4" spans="1:23" ht="15">
      <c r="A4" s="5" t="s">
        <v>115</v>
      </c>
      <c r="B4" s="5" t="s">
        <v>115</v>
      </c>
      <c r="C4" s="141" t="s">
        <v>189</v>
      </c>
      <c r="D4" s="142"/>
      <c r="E4" s="142"/>
      <c r="F4" s="143"/>
      <c r="G4" s="92"/>
      <c r="H4" s="175" t="s">
        <v>190</v>
      </c>
      <c r="I4" s="177"/>
      <c r="J4" s="177"/>
      <c r="K4" s="177"/>
      <c r="L4" s="192" t="s">
        <v>54</v>
      </c>
      <c r="M4" s="193"/>
      <c r="N4" s="193"/>
      <c r="O4" s="73"/>
      <c r="P4" s="64"/>
      <c r="Q4" s="64"/>
      <c r="R4" s="64"/>
      <c r="S4" s="64"/>
      <c r="T4" s="64"/>
      <c r="U4" s="64"/>
      <c r="V4" s="64"/>
      <c r="W4" s="64"/>
    </row>
    <row r="5" spans="1:23" ht="25.5">
      <c r="A5" s="181" t="s">
        <v>101</v>
      </c>
      <c r="B5" s="181" t="s">
        <v>188</v>
      </c>
      <c r="C5" s="144" t="s">
        <v>91</v>
      </c>
      <c r="D5" s="144" t="s">
        <v>0</v>
      </c>
      <c r="E5" s="144" t="s">
        <v>191</v>
      </c>
      <c r="F5" s="152" t="s">
        <v>138</v>
      </c>
      <c r="G5" s="152" t="s">
        <v>236</v>
      </c>
      <c r="H5" s="196" t="s">
        <v>63</v>
      </c>
      <c r="I5" s="165" t="s">
        <v>195</v>
      </c>
      <c r="J5" s="165" t="s">
        <v>1</v>
      </c>
      <c r="K5" s="165" t="s">
        <v>179</v>
      </c>
      <c r="L5" s="194" t="s">
        <v>402</v>
      </c>
      <c r="M5" s="194" t="s">
        <v>388</v>
      </c>
      <c r="N5" s="190" t="s">
        <v>393</v>
      </c>
      <c r="O5" s="202" t="s">
        <v>55</v>
      </c>
      <c r="P5" s="202" t="s">
        <v>56</v>
      </c>
      <c r="Q5" s="202" t="s">
        <v>57</v>
      </c>
      <c r="R5" s="202" t="s">
        <v>409</v>
      </c>
      <c r="S5" s="204" t="s">
        <v>58</v>
      </c>
      <c r="T5" s="200" t="s">
        <v>59</v>
      </c>
      <c r="U5" s="200" t="s">
        <v>60</v>
      </c>
      <c r="V5" s="93" t="s">
        <v>61</v>
      </c>
      <c r="W5" s="200" t="s">
        <v>62</v>
      </c>
    </row>
    <row r="6" spans="1:23" ht="12.75">
      <c r="A6" s="182"/>
      <c r="B6" s="182"/>
      <c r="C6" s="145"/>
      <c r="D6" s="145"/>
      <c r="E6" s="145"/>
      <c r="F6" s="153"/>
      <c r="G6" s="153"/>
      <c r="H6" s="197"/>
      <c r="I6" s="198"/>
      <c r="J6" s="199"/>
      <c r="K6" s="199"/>
      <c r="L6" s="195"/>
      <c r="M6" s="195"/>
      <c r="N6" s="191"/>
      <c r="O6" s="203"/>
      <c r="P6" s="206"/>
      <c r="Q6" s="203"/>
      <c r="R6" s="203"/>
      <c r="S6" s="205"/>
      <c r="T6" s="201"/>
      <c r="U6" s="201"/>
      <c r="V6" s="94"/>
      <c r="W6" s="201"/>
    </row>
    <row r="7" spans="1:23" ht="38.25">
      <c r="A7" s="100" t="s">
        <v>50</v>
      </c>
      <c r="B7" s="96" t="s">
        <v>529</v>
      </c>
      <c r="C7" s="99" t="s">
        <v>225</v>
      </c>
      <c r="D7" s="119" t="s">
        <v>82</v>
      </c>
      <c r="E7" s="99" t="s">
        <v>229</v>
      </c>
      <c r="F7" s="99" t="s">
        <v>84</v>
      </c>
      <c r="G7" s="99" t="s">
        <v>70</v>
      </c>
      <c r="H7" s="125">
        <v>50</v>
      </c>
      <c r="I7" s="108" t="s">
        <v>498</v>
      </c>
      <c r="J7" s="108" t="s">
        <v>198</v>
      </c>
      <c r="K7" s="108" t="s">
        <v>199</v>
      </c>
      <c r="L7" s="126" t="s">
        <v>363</v>
      </c>
      <c r="M7" s="126" t="s">
        <v>295</v>
      </c>
      <c r="N7" s="126" t="s">
        <v>295</v>
      </c>
      <c r="O7" s="128">
        <v>20</v>
      </c>
      <c r="P7" s="128">
        <v>20</v>
      </c>
      <c r="Q7" s="128">
        <v>15</v>
      </c>
      <c r="R7" s="128">
        <v>20</v>
      </c>
      <c r="S7" s="129">
        <v>24</v>
      </c>
      <c r="T7" s="129">
        <v>10</v>
      </c>
      <c r="U7" s="129">
        <v>10</v>
      </c>
      <c r="V7" s="129">
        <v>2</v>
      </c>
      <c r="W7" s="129">
        <v>2</v>
      </c>
    </row>
    <row r="8" spans="1:23" ht="38.25">
      <c r="A8" s="100" t="s">
        <v>51</v>
      </c>
      <c r="B8" s="96" t="s">
        <v>528</v>
      </c>
      <c r="C8" s="99" t="s">
        <v>81</v>
      </c>
      <c r="D8" s="119" t="s">
        <v>389</v>
      </c>
      <c r="E8" s="99" t="s">
        <v>229</v>
      </c>
      <c r="F8" s="99" t="s">
        <v>84</v>
      </c>
      <c r="G8" s="99" t="s">
        <v>70</v>
      </c>
      <c r="H8" s="136">
        <v>50</v>
      </c>
      <c r="I8" s="108" t="s">
        <v>198</v>
      </c>
      <c r="J8" s="108" t="s">
        <v>198</v>
      </c>
      <c r="K8" s="108" t="s">
        <v>199</v>
      </c>
      <c r="L8" s="126" t="s">
        <v>363</v>
      </c>
      <c r="M8" s="137" t="s">
        <v>198</v>
      </c>
      <c r="N8" s="137" t="s">
        <v>198</v>
      </c>
      <c r="O8" s="128">
        <v>20</v>
      </c>
      <c r="P8" s="128">
        <v>20</v>
      </c>
      <c r="Q8" s="128">
        <v>15</v>
      </c>
      <c r="R8" s="128">
        <v>20</v>
      </c>
      <c r="S8" s="129">
        <v>24</v>
      </c>
      <c r="T8" s="129">
        <v>10</v>
      </c>
      <c r="U8" s="129">
        <v>10</v>
      </c>
      <c r="V8" s="129">
        <v>2</v>
      </c>
      <c r="W8" s="129">
        <v>2</v>
      </c>
    </row>
    <row r="9" spans="1:23" ht="25.5">
      <c r="A9" s="100" t="s">
        <v>2</v>
      </c>
      <c r="B9" s="96" t="s">
        <v>530</v>
      </c>
      <c r="C9" s="99" t="s">
        <v>11</v>
      </c>
      <c r="D9" s="119" t="s">
        <v>312</v>
      </c>
      <c r="E9" s="99" t="s">
        <v>378</v>
      </c>
      <c r="F9" s="99" t="s">
        <v>313</v>
      </c>
      <c r="G9" s="99" t="s">
        <v>70</v>
      </c>
      <c r="H9" s="136">
        <v>50</v>
      </c>
      <c r="I9" s="108" t="s">
        <v>363</v>
      </c>
      <c r="J9" s="108" t="s">
        <v>363</v>
      </c>
      <c r="K9" s="108" t="s">
        <v>386</v>
      </c>
      <c r="L9" s="126" t="s">
        <v>363</v>
      </c>
      <c r="M9" s="137" t="s">
        <v>198</v>
      </c>
      <c r="N9" s="137" t="s">
        <v>198</v>
      </c>
      <c r="O9" s="128">
        <v>1</v>
      </c>
      <c r="P9" s="128">
        <v>1</v>
      </c>
      <c r="Q9" s="128">
        <v>15</v>
      </c>
      <c r="R9" s="128">
        <v>1</v>
      </c>
      <c r="S9" s="129">
        <v>0.5</v>
      </c>
      <c r="T9" s="129">
        <v>0.5</v>
      </c>
      <c r="U9" s="129">
        <v>2</v>
      </c>
      <c r="V9" s="129">
        <v>0.2</v>
      </c>
      <c r="W9" s="129">
        <v>0.2</v>
      </c>
    </row>
    <row r="10" spans="1:23" ht="25.5">
      <c r="A10" s="100" t="s">
        <v>52</v>
      </c>
      <c r="B10" s="96" t="s">
        <v>531</v>
      </c>
      <c r="C10" s="99" t="s">
        <v>81</v>
      </c>
      <c r="D10" s="119" t="s">
        <v>159</v>
      </c>
      <c r="E10" s="99" t="s">
        <v>229</v>
      </c>
      <c r="F10" s="99" t="s">
        <v>84</v>
      </c>
      <c r="G10" s="99" t="s">
        <v>70</v>
      </c>
      <c r="H10" s="125">
        <v>50</v>
      </c>
      <c r="I10" s="108" t="s">
        <v>498</v>
      </c>
      <c r="J10" s="108" t="s">
        <v>198</v>
      </c>
      <c r="K10" s="108" t="s">
        <v>386</v>
      </c>
      <c r="L10" s="126" t="s">
        <v>198</v>
      </c>
      <c r="M10" s="126" t="s">
        <v>199</v>
      </c>
      <c r="N10" s="126" t="s">
        <v>199</v>
      </c>
      <c r="O10" s="128" t="s">
        <v>358</v>
      </c>
      <c r="P10" s="128" t="s">
        <v>358</v>
      </c>
      <c r="Q10" s="128" t="s">
        <v>3</v>
      </c>
      <c r="R10" s="128" t="s">
        <v>358</v>
      </c>
      <c r="S10" s="129" t="s">
        <v>4</v>
      </c>
      <c r="T10" s="129" t="s">
        <v>5</v>
      </c>
      <c r="U10" s="129" t="s">
        <v>5</v>
      </c>
      <c r="V10" s="129" t="s">
        <v>6</v>
      </c>
      <c r="W10" s="129" t="s">
        <v>358</v>
      </c>
    </row>
    <row r="11" spans="1:23" ht="25.5">
      <c r="A11" s="100" t="s">
        <v>53</v>
      </c>
      <c r="B11" s="96" t="s">
        <v>533</v>
      </c>
      <c r="C11" s="99" t="s">
        <v>11</v>
      </c>
      <c r="D11" s="119" t="s">
        <v>362</v>
      </c>
      <c r="E11" s="99" t="s">
        <v>378</v>
      </c>
      <c r="F11" s="99" t="s">
        <v>313</v>
      </c>
      <c r="G11" s="99" t="s">
        <v>70</v>
      </c>
      <c r="H11" s="125">
        <v>480</v>
      </c>
      <c r="I11" s="108" t="s">
        <v>363</v>
      </c>
      <c r="J11" s="108" t="s">
        <v>363</v>
      </c>
      <c r="K11" s="108" t="s">
        <v>386</v>
      </c>
      <c r="L11" s="126" t="s">
        <v>363</v>
      </c>
      <c r="M11" s="126" t="s">
        <v>363</v>
      </c>
      <c r="N11" s="126" t="s">
        <v>363</v>
      </c>
      <c r="O11" s="128">
        <v>2</v>
      </c>
      <c r="P11" s="128">
        <v>2</v>
      </c>
      <c r="Q11" s="128" t="s">
        <v>357</v>
      </c>
      <c r="R11" s="128">
        <v>2</v>
      </c>
      <c r="S11" s="129" t="s">
        <v>419</v>
      </c>
      <c r="T11" s="129">
        <v>1</v>
      </c>
      <c r="U11" s="129">
        <v>1</v>
      </c>
      <c r="V11" s="129" t="s">
        <v>358</v>
      </c>
      <c r="W11" s="129" t="s">
        <v>358</v>
      </c>
    </row>
    <row r="12" spans="1:23" s="135" customFormat="1" ht="38.25">
      <c r="A12" s="130" t="s">
        <v>175</v>
      </c>
      <c r="B12" s="131" t="s">
        <v>523</v>
      </c>
      <c r="C12" s="131" t="s">
        <v>11</v>
      </c>
      <c r="D12" s="132" t="s">
        <v>364</v>
      </c>
      <c r="E12" s="131" t="s">
        <v>378</v>
      </c>
      <c r="F12" s="131" t="s">
        <v>313</v>
      </c>
      <c r="G12" s="131" t="s">
        <v>70</v>
      </c>
      <c r="H12" s="132">
        <v>480</v>
      </c>
      <c r="I12" s="131" t="s">
        <v>363</v>
      </c>
      <c r="J12" s="131" t="s">
        <v>363</v>
      </c>
      <c r="K12" s="131" t="s">
        <v>386</v>
      </c>
      <c r="L12" s="131" t="s">
        <v>363</v>
      </c>
      <c r="M12" s="131" t="s">
        <v>363</v>
      </c>
      <c r="N12" s="131" t="s">
        <v>363</v>
      </c>
      <c r="O12" s="133">
        <v>2</v>
      </c>
      <c r="P12" s="133">
        <v>2</v>
      </c>
      <c r="Q12" s="133" t="s">
        <v>357</v>
      </c>
      <c r="R12" s="133">
        <v>2</v>
      </c>
      <c r="S12" s="134" t="s">
        <v>419</v>
      </c>
      <c r="T12" s="134">
        <v>1</v>
      </c>
      <c r="U12" s="134">
        <v>1</v>
      </c>
      <c r="V12" s="134" t="s">
        <v>358</v>
      </c>
      <c r="W12" s="134" t="s">
        <v>358</v>
      </c>
    </row>
    <row r="13" spans="1:23" ht="25.5">
      <c r="A13" s="100" t="s">
        <v>176</v>
      </c>
      <c r="B13" s="96" t="s">
        <v>535</v>
      </c>
      <c r="C13" s="99" t="s">
        <v>11</v>
      </c>
      <c r="D13" s="119" t="s">
        <v>420</v>
      </c>
      <c r="E13" s="99" t="s">
        <v>378</v>
      </c>
      <c r="F13" s="99" t="s">
        <v>313</v>
      </c>
      <c r="G13" s="99" t="s">
        <v>70</v>
      </c>
      <c r="H13" s="125">
        <v>480</v>
      </c>
      <c r="I13" s="108" t="s">
        <v>363</v>
      </c>
      <c r="J13" s="108" t="s">
        <v>363</v>
      </c>
      <c r="K13" s="108" t="s">
        <v>386</v>
      </c>
      <c r="L13" s="126" t="s">
        <v>363</v>
      </c>
      <c r="M13" s="126" t="s">
        <v>363</v>
      </c>
      <c r="N13" s="126" t="s">
        <v>363</v>
      </c>
      <c r="O13" s="128">
        <v>2</v>
      </c>
      <c r="P13" s="128">
        <v>2</v>
      </c>
      <c r="Q13" s="128" t="s">
        <v>357</v>
      </c>
      <c r="R13" s="128">
        <v>2</v>
      </c>
      <c r="S13" s="129" t="s">
        <v>419</v>
      </c>
      <c r="T13" s="129">
        <v>1</v>
      </c>
      <c r="U13" s="129">
        <v>1</v>
      </c>
      <c r="V13" s="129" t="s">
        <v>358</v>
      </c>
      <c r="W13" s="129" t="s">
        <v>358</v>
      </c>
    </row>
    <row r="14" spans="1:23" ht="25.5">
      <c r="A14" s="100" t="s">
        <v>177</v>
      </c>
      <c r="B14" s="96" t="s">
        <v>534</v>
      </c>
      <c r="C14" s="99" t="s">
        <v>11</v>
      </c>
      <c r="D14" s="119" t="s">
        <v>254</v>
      </c>
      <c r="E14" s="99" t="s">
        <v>378</v>
      </c>
      <c r="F14" s="99" t="s">
        <v>313</v>
      </c>
      <c r="G14" s="99" t="s">
        <v>70</v>
      </c>
      <c r="H14" s="125">
        <v>480</v>
      </c>
      <c r="I14" s="108" t="s">
        <v>363</v>
      </c>
      <c r="J14" s="108" t="s">
        <v>363</v>
      </c>
      <c r="K14" s="108" t="s">
        <v>386</v>
      </c>
      <c r="L14" s="126" t="s">
        <v>363</v>
      </c>
      <c r="M14" s="126" t="s">
        <v>363</v>
      </c>
      <c r="N14" s="126" t="s">
        <v>363</v>
      </c>
      <c r="O14" s="128">
        <v>2</v>
      </c>
      <c r="P14" s="128">
        <v>2</v>
      </c>
      <c r="Q14" s="128" t="s">
        <v>357</v>
      </c>
      <c r="R14" s="128">
        <v>2</v>
      </c>
      <c r="S14" s="129" t="s">
        <v>419</v>
      </c>
      <c r="T14" s="129">
        <v>1</v>
      </c>
      <c r="U14" s="129">
        <v>1</v>
      </c>
      <c r="V14" s="129" t="s">
        <v>358</v>
      </c>
      <c r="W14" s="129" t="s">
        <v>358</v>
      </c>
    </row>
    <row r="15" spans="1:23" s="135" customFormat="1" ht="25.5">
      <c r="A15" s="130" t="s">
        <v>178</v>
      </c>
      <c r="B15" s="131" t="s">
        <v>524</v>
      </c>
      <c r="C15" s="131" t="s">
        <v>11</v>
      </c>
      <c r="D15" s="132" t="s">
        <v>254</v>
      </c>
      <c r="E15" s="131" t="s">
        <v>378</v>
      </c>
      <c r="F15" s="131" t="s">
        <v>313</v>
      </c>
      <c r="G15" s="131" t="s">
        <v>70</v>
      </c>
      <c r="H15" s="132">
        <v>220</v>
      </c>
      <c r="I15" s="131" t="s">
        <v>363</v>
      </c>
      <c r="J15" s="131" t="s">
        <v>363</v>
      </c>
      <c r="K15" s="131" t="s">
        <v>386</v>
      </c>
      <c r="L15" s="131" t="s">
        <v>363</v>
      </c>
      <c r="M15" s="131" t="s">
        <v>363</v>
      </c>
      <c r="N15" s="131" t="s">
        <v>363</v>
      </c>
      <c r="O15" s="133">
        <v>1</v>
      </c>
      <c r="P15" s="133">
        <v>1</v>
      </c>
      <c r="Q15" s="133">
        <v>15</v>
      </c>
      <c r="R15" s="133">
        <v>1</v>
      </c>
      <c r="S15" s="134">
        <v>0.5</v>
      </c>
      <c r="T15" s="134">
        <v>0.5</v>
      </c>
      <c r="U15" s="134">
        <v>2</v>
      </c>
      <c r="V15" s="134">
        <v>0.2</v>
      </c>
      <c r="W15" s="134">
        <v>0.2</v>
      </c>
    </row>
    <row r="16" spans="1:23" ht="25.5">
      <c r="A16" s="100" t="s">
        <v>7</v>
      </c>
      <c r="B16" s="96" t="s">
        <v>536</v>
      </c>
      <c r="C16" s="99" t="s">
        <v>11</v>
      </c>
      <c r="D16" s="119" t="s">
        <v>254</v>
      </c>
      <c r="E16" s="99" t="s">
        <v>378</v>
      </c>
      <c r="F16" s="99" t="s">
        <v>313</v>
      </c>
      <c r="G16" s="99" t="s">
        <v>70</v>
      </c>
      <c r="H16" s="136">
        <v>120</v>
      </c>
      <c r="I16" s="108" t="s">
        <v>363</v>
      </c>
      <c r="J16" s="108" t="s">
        <v>363</v>
      </c>
      <c r="K16" s="108" t="s">
        <v>386</v>
      </c>
      <c r="L16" s="126" t="s">
        <v>363</v>
      </c>
      <c r="M16" s="126" t="s">
        <v>386</v>
      </c>
      <c r="N16" s="126" t="s">
        <v>386</v>
      </c>
      <c r="O16" s="128">
        <v>5</v>
      </c>
      <c r="P16" s="128" t="s">
        <v>8</v>
      </c>
      <c r="Q16" s="128">
        <v>5</v>
      </c>
      <c r="R16" s="128">
        <v>35</v>
      </c>
      <c r="S16" s="128">
        <v>2</v>
      </c>
      <c r="T16" s="128">
        <v>5</v>
      </c>
      <c r="U16" s="128">
        <v>5</v>
      </c>
      <c r="V16" s="128">
        <v>0.2</v>
      </c>
      <c r="W16" s="128">
        <v>1</v>
      </c>
    </row>
    <row r="17" spans="1:23" ht="25.5">
      <c r="A17" s="100" t="s">
        <v>9</v>
      </c>
      <c r="B17" s="96" t="s">
        <v>537</v>
      </c>
      <c r="C17" s="99" t="s">
        <v>11</v>
      </c>
      <c r="D17" s="119" t="s">
        <v>411</v>
      </c>
      <c r="E17" s="99" t="s">
        <v>378</v>
      </c>
      <c r="F17" s="99" t="s">
        <v>313</v>
      </c>
      <c r="G17" s="99" t="s">
        <v>70</v>
      </c>
      <c r="H17" s="125">
        <v>50</v>
      </c>
      <c r="I17" s="108" t="s">
        <v>363</v>
      </c>
      <c r="J17" s="108" t="s">
        <v>363</v>
      </c>
      <c r="K17" s="108" t="s">
        <v>386</v>
      </c>
      <c r="L17" s="126" t="s">
        <v>363</v>
      </c>
      <c r="M17" s="126" t="s">
        <v>386</v>
      </c>
      <c r="N17" s="126" t="s">
        <v>386</v>
      </c>
      <c r="O17" s="128">
        <v>10</v>
      </c>
      <c r="P17" s="128">
        <v>10</v>
      </c>
      <c r="Q17" s="128">
        <v>15</v>
      </c>
      <c r="R17" s="128">
        <v>10</v>
      </c>
      <c r="S17" s="129">
        <v>5</v>
      </c>
      <c r="T17" s="129">
        <v>5</v>
      </c>
      <c r="U17" s="129">
        <v>5</v>
      </c>
      <c r="V17" s="129">
        <v>2</v>
      </c>
      <c r="W17" s="129" t="s">
        <v>410</v>
      </c>
    </row>
    <row r="18" spans="1:23" ht="25.5">
      <c r="A18" s="100" t="s">
        <v>10</v>
      </c>
      <c r="B18" s="96" t="s">
        <v>526</v>
      </c>
      <c r="C18" s="99" t="s">
        <v>11</v>
      </c>
      <c r="D18" s="119" t="s">
        <v>411</v>
      </c>
      <c r="E18" s="99" t="s">
        <v>378</v>
      </c>
      <c r="F18" s="99" t="s">
        <v>12</v>
      </c>
      <c r="G18" s="99" t="s">
        <v>70</v>
      </c>
      <c r="H18" s="125">
        <v>10</v>
      </c>
      <c r="I18" s="108" t="s">
        <v>363</v>
      </c>
      <c r="J18" s="108" t="s">
        <v>363</v>
      </c>
      <c r="K18" s="108" t="s">
        <v>386</v>
      </c>
      <c r="L18" s="126" t="s">
        <v>198</v>
      </c>
      <c r="M18" s="126" t="s">
        <v>386</v>
      </c>
      <c r="N18" s="126" t="s">
        <v>386</v>
      </c>
      <c r="O18" s="128">
        <v>1</v>
      </c>
      <c r="P18" s="128">
        <v>1</v>
      </c>
      <c r="Q18" s="128" t="s">
        <v>13</v>
      </c>
      <c r="R18" s="128">
        <v>100</v>
      </c>
      <c r="S18" s="129" t="s">
        <v>13</v>
      </c>
      <c r="T18" s="129" t="s">
        <v>13</v>
      </c>
      <c r="U18" s="129" t="s">
        <v>13</v>
      </c>
      <c r="V18" s="129">
        <v>5</v>
      </c>
      <c r="W18" s="129" t="s">
        <v>13</v>
      </c>
    </row>
    <row r="19" spans="1:23" ht="25.5">
      <c r="A19" s="124" t="s">
        <v>14</v>
      </c>
      <c r="B19" s="120" t="s">
        <v>527</v>
      </c>
      <c r="C19" s="119" t="s">
        <v>11</v>
      </c>
      <c r="D19" s="119" t="s">
        <v>16</v>
      </c>
      <c r="E19" s="119" t="s">
        <v>17</v>
      </c>
      <c r="F19" s="119" t="s">
        <v>313</v>
      </c>
      <c r="G19" s="99" t="s">
        <v>70</v>
      </c>
      <c r="H19" s="125">
        <v>50</v>
      </c>
      <c r="I19" s="125" t="s">
        <v>363</v>
      </c>
      <c r="J19" s="125" t="s">
        <v>363</v>
      </c>
      <c r="K19" s="125" t="s">
        <v>386</v>
      </c>
      <c r="L19" s="127" t="s">
        <v>363</v>
      </c>
      <c r="M19" s="127" t="s">
        <v>386</v>
      </c>
      <c r="N19" s="127" t="s">
        <v>386</v>
      </c>
      <c r="O19" s="128">
        <v>20</v>
      </c>
      <c r="P19" s="128">
        <v>20</v>
      </c>
      <c r="Q19" s="128">
        <v>15</v>
      </c>
      <c r="R19" s="128">
        <v>20</v>
      </c>
      <c r="S19" s="129">
        <v>24</v>
      </c>
      <c r="T19" s="129">
        <v>10</v>
      </c>
      <c r="U19" s="129">
        <v>10</v>
      </c>
      <c r="V19" s="129">
        <v>2</v>
      </c>
      <c r="W19" s="129">
        <v>2</v>
      </c>
    </row>
    <row r="20" spans="1:23" ht="25.5">
      <c r="A20" s="124" t="s">
        <v>520</v>
      </c>
      <c r="B20" s="120" t="s">
        <v>532</v>
      </c>
      <c r="C20" s="119" t="s">
        <v>81</v>
      </c>
      <c r="D20" s="119" t="s">
        <v>159</v>
      </c>
      <c r="E20" s="119" t="s">
        <v>229</v>
      </c>
      <c r="F20" s="119" t="s">
        <v>84</v>
      </c>
      <c r="G20" s="99" t="s">
        <v>70</v>
      </c>
      <c r="H20" s="125">
        <v>50</v>
      </c>
      <c r="I20" s="125" t="s">
        <v>198</v>
      </c>
      <c r="J20" s="125" t="s">
        <v>198</v>
      </c>
      <c r="K20" s="125" t="s">
        <v>386</v>
      </c>
      <c r="L20" s="136" t="s">
        <v>199</v>
      </c>
      <c r="M20" s="136" t="s">
        <v>199</v>
      </c>
      <c r="N20" s="136" t="s">
        <v>199</v>
      </c>
      <c r="O20" s="128" t="s">
        <v>358</v>
      </c>
      <c r="P20" s="128" t="s">
        <v>358</v>
      </c>
      <c r="Q20" s="128" t="s">
        <v>522</v>
      </c>
      <c r="R20" s="128" t="s">
        <v>521</v>
      </c>
      <c r="S20" s="129" t="s">
        <v>4</v>
      </c>
      <c r="T20" s="129" t="s">
        <v>5</v>
      </c>
      <c r="U20" s="129" t="s">
        <v>5</v>
      </c>
      <c r="V20" s="129" t="s">
        <v>6</v>
      </c>
      <c r="W20" s="129" t="s">
        <v>358</v>
      </c>
    </row>
    <row r="22" ht="12.75">
      <c r="A22" s="98" t="s">
        <v>502</v>
      </c>
    </row>
  </sheetData>
  <sheetProtection/>
  <mergeCells count="26">
    <mergeCell ref="S5:S6"/>
    <mergeCell ref="T5:T6"/>
    <mergeCell ref="U5:U6"/>
    <mergeCell ref="W5:W6"/>
    <mergeCell ref="M5:M6"/>
    <mergeCell ref="N5:N6"/>
    <mergeCell ref="O5:O6"/>
    <mergeCell ref="P5:P6"/>
    <mergeCell ref="Q5:Q6"/>
    <mergeCell ref="R5:R6"/>
    <mergeCell ref="G5:G6"/>
    <mergeCell ref="H5:H6"/>
    <mergeCell ref="I5:I6"/>
    <mergeCell ref="J5:J6"/>
    <mergeCell ref="K5:K6"/>
    <mergeCell ref="L5:L6"/>
    <mergeCell ref="A2:H2"/>
    <mergeCell ref="C4:F4"/>
    <mergeCell ref="H4:K4"/>
    <mergeCell ref="L4:N4"/>
    <mergeCell ref="A5:A6"/>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37"/>
  <sheetViews>
    <sheetView zoomScale="150" zoomScaleNormal="150" zoomScalePageLayoutView="0" workbookViewId="0" topLeftCell="A1">
      <selection activeCell="D26" sqref="D26"/>
    </sheetView>
  </sheetViews>
  <sheetFormatPr defaultColWidth="11.421875" defaultRowHeight="12.75"/>
  <sheetData>
    <row r="1" spans="1:7" ht="12.75">
      <c r="A1" s="11" t="s">
        <v>241</v>
      </c>
      <c r="B1" s="12"/>
      <c r="C1" s="12"/>
      <c r="D1" s="12"/>
      <c r="E1" s="12"/>
      <c r="F1" s="12"/>
      <c r="G1" s="12"/>
    </row>
    <row r="2" spans="1:7" ht="12.75">
      <c r="A2" s="13" t="s">
        <v>226</v>
      </c>
      <c r="B2" s="12" t="s">
        <v>277</v>
      </c>
      <c r="C2" s="12"/>
      <c r="D2" s="12"/>
      <c r="E2" s="12"/>
      <c r="F2" s="12"/>
      <c r="G2" s="12"/>
    </row>
    <row r="3" spans="1:7" ht="12.75">
      <c r="A3" s="13" t="s">
        <v>81</v>
      </c>
      <c r="B3" s="12" t="s">
        <v>246</v>
      </c>
      <c r="C3" s="12"/>
      <c r="D3" s="12"/>
      <c r="E3" s="12"/>
      <c r="F3" s="12"/>
      <c r="G3" s="12"/>
    </row>
    <row r="4" spans="1:7" ht="12.75">
      <c r="A4" s="13" t="s">
        <v>247</v>
      </c>
      <c r="B4" s="12" t="s">
        <v>248</v>
      </c>
      <c r="C4" s="12"/>
      <c r="D4" s="12"/>
      <c r="E4" s="12"/>
      <c r="F4" s="12"/>
      <c r="G4" s="12"/>
    </row>
    <row r="5" spans="1:7" ht="12.75">
      <c r="A5" s="12"/>
      <c r="B5" s="12"/>
      <c r="C5" s="12"/>
      <c r="D5" s="12"/>
      <c r="E5" s="12"/>
      <c r="F5" s="12"/>
      <c r="G5" s="12"/>
    </row>
    <row r="6" spans="1:7" ht="12.75">
      <c r="A6" s="11" t="s">
        <v>249</v>
      </c>
      <c r="B6" s="12"/>
      <c r="C6" s="12"/>
      <c r="D6" s="12"/>
      <c r="E6" s="12"/>
      <c r="F6" s="12"/>
      <c r="G6" s="12"/>
    </row>
    <row r="7" spans="1:7" ht="12.75">
      <c r="A7" s="12" t="s">
        <v>83</v>
      </c>
      <c r="B7" s="12" t="s">
        <v>278</v>
      </c>
      <c r="C7" s="12"/>
      <c r="D7" s="12"/>
      <c r="E7" s="12"/>
      <c r="F7" s="12"/>
      <c r="G7" s="12"/>
    </row>
    <row r="8" spans="1:7" ht="12.75">
      <c r="A8" s="12" t="s">
        <v>228</v>
      </c>
      <c r="B8" s="12" t="s">
        <v>367</v>
      </c>
      <c r="C8" s="12"/>
      <c r="D8" s="12"/>
      <c r="E8" s="12"/>
      <c r="F8" s="12"/>
      <c r="G8" s="12"/>
    </row>
    <row r="9" spans="1:7" ht="12.75">
      <c r="A9" s="12" t="s">
        <v>252</v>
      </c>
      <c r="B9" s="12" t="s">
        <v>376</v>
      </c>
      <c r="C9" s="12"/>
      <c r="D9" s="12"/>
      <c r="E9" s="12"/>
      <c r="F9" s="12"/>
      <c r="G9" s="12"/>
    </row>
    <row r="10" spans="1:7" ht="12.75">
      <c r="A10" s="12" t="s">
        <v>237</v>
      </c>
      <c r="B10" s="12" t="s">
        <v>243</v>
      </c>
      <c r="C10" s="12"/>
      <c r="D10" s="12"/>
      <c r="E10" s="12"/>
      <c r="F10" s="12"/>
      <c r="G10" s="12"/>
    </row>
    <row r="11" spans="1:7" ht="12.75">
      <c r="A11" s="12" t="s">
        <v>82</v>
      </c>
      <c r="B11" s="12" t="s">
        <v>166</v>
      </c>
      <c r="C11" s="12"/>
      <c r="D11" s="12"/>
      <c r="E11" s="12"/>
      <c r="F11" s="12"/>
      <c r="G11" s="12"/>
    </row>
    <row r="12" spans="1:7" ht="12.75">
      <c r="A12" s="12" t="s">
        <v>227</v>
      </c>
      <c r="B12" s="12" t="s">
        <v>250</v>
      </c>
      <c r="C12" s="12"/>
      <c r="D12" s="12"/>
      <c r="E12" s="12"/>
      <c r="F12" s="12"/>
      <c r="G12" s="12"/>
    </row>
    <row r="13" spans="1:7" ht="12.75">
      <c r="A13" s="12" t="s">
        <v>254</v>
      </c>
      <c r="B13" s="12" t="s">
        <v>268</v>
      </c>
      <c r="C13" s="12"/>
      <c r="D13" s="12"/>
      <c r="E13" s="12"/>
      <c r="F13" s="12"/>
      <c r="G13" s="12"/>
    </row>
    <row r="14" spans="1:7" ht="12.75">
      <c r="A14" s="12" t="s">
        <v>159</v>
      </c>
      <c r="B14" s="12" t="s">
        <v>251</v>
      </c>
      <c r="C14" s="12"/>
      <c r="D14" s="12"/>
      <c r="E14" s="12"/>
      <c r="F14" s="12"/>
      <c r="G14" s="12"/>
    </row>
    <row r="15" spans="1:7" ht="12.75">
      <c r="A15" s="14" t="s">
        <v>123</v>
      </c>
      <c r="B15" s="12" t="s">
        <v>270</v>
      </c>
      <c r="C15" s="12"/>
      <c r="D15" s="12"/>
      <c r="E15" s="12"/>
      <c r="F15" s="12"/>
      <c r="G15" s="12"/>
    </row>
    <row r="16" spans="1:7" ht="12.75">
      <c r="A16" s="14" t="s">
        <v>133</v>
      </c>
      <c r="B16" s="15" t="s">
        <v>271</v>
      </c>
      <c r="C16" s="12"/>
      <c r="D16" s="12"/>
      <c r="E16" s="12"/>
      <c r="F16" s="14"/>
      <c r="G16" s="15"/>
    </row>
    <row r="17" spans="1:7" ht="12.75">
      <c r="A17" s="14" t="s">
        <v>89</v>
      </c>
      <c r="B17" s="15" t="s">
        <v>272</v>
      </c>
      <c r="C17" s="12"/>
      <c r="D17" s="12"/>
      <c r="E17" s="12"/>
      <c r="F17" s="14"/>
      <c r="G17" s="15"/>
    </row>
    <row r="18" spans="1:7" ht="12.75">
      <c r="A18" s="14" t="s">
        <v>103</v>
      </c>
      <c r="B18" s="15" t="s">
        <v>294</v>
      </c>
      <c r="C18" s="12"/>
      <c r="D18" s="12"/>
      <c r="E18" s="12"/>
      <c r="F18" s="14"/>
      <c r="G18" s="15"/>
    </row>
    <row r="19" spans="1:7" ht="12.75">
      <c r="A19" s="14" t="s">
        <v>171</v>
      </c>
      <c r="B19" s="15" t="s">
        <v>365</v>
      </c>
      <c r="C19" s="12"/>
      <c r="D19" s="12"/>
      <c r="E19" s="12"/>
      <c r="F19" s="14"/>
      <c r="G19" s="15"/>
    </row>
    <row r="20" spans="1:7" ht="12.75">
      <c r="A20" s="14"/>
      <c r="B20" s="15"/>
      <c r="C20" s="12"/>
      <c r="D20" s="12"/>
      <c r="E20" s="12"/>
      <c r="F20" s="14"/>
      <c r="G20" s="15"/>
    </row>
    <row r="21" spans="1:7" ht="12.75">
      <c r="A21" s="11" t="s">
        <v>275</v>
      </c>
      <c r="B21" s="12"/>
      <c r="C21" s="12"/>
      <c r="D21" s="12"/>
      <c r="E21" s="12"/>
      <c r="F21" s="14"/>
      <c r="G21" s="15"/>
    </row>
    <row r="22" spans="1:7" ht="12.75">
      <c r="A22" s="16" t="s">
        <v>231</v>
      </c>
      <c r="B22" s="16" t="s">
        <v>276</v>
      </c>
      <c r="C22" s="12"/>
      <c r="D22" s="12"/>
      <c r="E22" s="12"/>
      <c r="F22" s="17"/>
      <c r="G22" s="18"/>
    </row>
    <row r="23" spans="1:7" ht="12.75">
      <c r="A23" s="16" t="s">
        <v>88</v>
      </c>
      <c r="B23" s="16" t="s">
        <v>403</v>
      </c>
      <c r="C23" s="12"/>
      <c r="D23" s="12"/>
      <c r="E23" s="12"/>
      <c r="F23" s="12"/>
      <c r="G23" s="12"/>
    </row>
    <row r="24" spans="1:7" ht="12.75">
      <c r="A24" s="16" t="s">
        <v>84</v>
      </c>
      <c r="B24" s="16" t="s">
        <v>404</v>
      </c>
      <c r="C24" s="12"/>
      <c r="D24" s="12"/>
      <c r="E24" s="12"/>
      <c r="F24" s="12"/>
      <c r="G24" s="12"/>
    </row>
    <row r="25" spans="1:7" ht="12.75">
      <c r="A25" s="16" t="s">
        <v>151</v>
      </c>
      <c r="B25" s="16" t="s">
        <v>405</v>
      </c>
      <c r="C25" s="12"/>
      <c r="D25" s="12"/>
      <c r="E25" s="12"/>
      <c r="F25" s="12"/>
      <c r="G25" s="12"/>
    </row>
    <row r="26" spans="1:7" ht="12.75">
      <c r="A26" s="16" t="s">
        <v>262</v>
      </c>
      <c r="B26" s="16" t="s">
        <v>323</v>
      </c>
      <c r="C26" s="12"/>
      <c r="D26" s="12"/>
      <c r="E26" s="12"/>
      <c r="F26" s="12"/>
      <c r="G26" s="12"/>
    </row>
    <row r="27" spans="1:7" ht="12.75">
      <c r="A27" s="19"/>
      <c r="B27" s="19"/>
      <c r="C27" s="19"/>
      <c r="D27" s="19"/>
      <c r="E27" s="19"/>
      <c r="F27" s="19"/>
      <c r="G27" s="19"/>
    </row>
    <row r="28" spans="1:7" ht="12.75">
      <c r="A28" s="19"/>
      <c r="B28" s="19"/>
      <c r="C28" s="19"/>
      <c r="D28" s="19"/>
      <c r="E28" s="19"/>
      <c r="F28" s="19"/>
      <c r="G28" s="19"/>
    </row>
    <row r="29" spans="1:7" ht="12.75">
      <c r="A29" s="11" t="s">
        <v>324</v>
      </c>
      <c r="B29" s="19"/>
      <c r="C29" s="19"/>
      <c r="D29" s="19"/>
      <c r="E29" s="19"/>
      <c r="F29" s="19"/>
      <c r="G29" s="19"/>
    </row>
    <row r="30" spans="1:7" ht="12.75">
      <c r="A30" s="16" t="s">
        <v>325</v>
      </c>
      <c r="B30" s="19" t="s">
        <v>326</v>
      </c>
      <c r="C30" s="19"/>
      <c r="D30" s="19"/>
      <c r="E30" s="19"/>
      <c r="F30" s="19"/>
      <c r="G30" s="19"/>
    </row>
    <row r="31" spans="1:7" ht="12.75">
      <c r="A31" s="16" t="s">
        <v>156</v>
      </c>
      <c r="B31" s="19" t="s">
        <v>157</v>
      </c>
      <c r="C31" s="19"/>
      <c r="D31" s="19"/>
      <c r="E31" s="19"/>
      <c r="F31" s="19"/>
      <c r="G31" s="19"/>
    </row>
    <row r="32" spans="1:7" ht="12.75">
      <c r="A32" s="16" t="s">
        <v>144</v>
      </c>
      <c r="B32" s="19" t="s">
        <v>154</v>
      </c>
      <c r="C32" s="19"/>
      <c r="D32" s="19"/>
      <c r="E32" s="19"/>
      <c r="F32" s="19"/>
      <c r="G32" s="19"/>
    </row>
    <row r="33" spans="1:7" ht="12.75">
      <c r="A33" s="16" t="s">
        <v>229</v>
      </c>
      <c r="B33" s="19" t="s">
        <v>421</v>
      </c>
      <c r="C33" s="19"/>
      <c r="D33" s="19"/>
      <c r="E33" s="19"/>
      <c r="F33" s="19"/>
      <c r="G33" s="19"/>
    </row>
    <row r="34" spans="1:7" ht="12.75">
      <c r="A34" s="16" t="s">
        <v>87</v>
      </c>
      <c r="B34" s="19" t="s">
        <v>372</v>
      </c>
      <c r="C34" s="19"/>
      <c r="D34" s="19"/>
      <c r="E34" s="19"/>
      <c r="F34" s="19"/>
      <c r="G34" s="19"/>
    </row>
    <row r="35" spans="1:7" ht="12.75">
      <c r="A35" s="16" t="s">
        <v>134</v>
      </c>
      <c r="B35" s="19" t="s">
        <v>373</v>
      </c>
      <c r="C35" s="19"/>
      <c r="D35" s="19"/>
      <c r="E35" s="19"/>
      <c r="F35" s="19"/>
      <c r="G35" s="19"/>
    </row>
    <row r="36" spans="1:7" ht="12.75">
      <c r="A36" s="16" t="s">
        <v>170</v>
      </c>
      <c r="B36" s="19" t="s">
        <v>374</v>
      </c>
      <c r="C36" s="19"/>
      <c r="D36" s="19"/>
      <c r="E36" s="19"/>
      <c r="F36" s="19"/>
      <c r="G36" s="19"/>
    </row>
    <row r="37" spans="1:7" ht="12.75">
      <c r="A37" s="16" t="s">
        <v>155</v>
      </c>
      <c r="B37" s="19" t="s">
        <v>232</v>
      </c>
      <c r="C37" s="19"/>
      <c r="D37" s="19"/>
      <c r="E37" s="19"/>
      <c r="F37" s="19"/>
      <c r="G37" s="19"/>
    </row>
  </sheetData>
  <sheetProtection/>
  <printOptions/>
  <pageMargins left="0.75" right="0.75" top="1" bottom="1" header="0.5" footer="0.5"/>
  <pageSetup orientation="portrait" paperSize="10"/>
</worksheet>
</file>

<file path=xl/worksheets/sheet5.xml><?xml version="1.0" encoding="utf-8"?>
<worksheet xmlns="http://schemas.openxmlformats.org/spreadsheetml/2006/main" xmlns:r="http://schemas.openxmlformats.org/officeDocument/2006/relationships">
  <dimension ref="A1:S36"/>
  <sheetViews>
    <sheetView tabSelected="1" zoomScalePageLayoutView="0" workbookViewId="0" topLeftCell="A1">
      <selection activeCell="O14" sqref="O14"/>
    </sheetView>
  </sheetViews>
  <sheetFormatPr defaultColWidth="11.421875" defaultRowHeight="12.75"/>
  <cols>
    <col min="1" max="1" width="2.28125" style="19" customWidth="1"/>
    <col min="2" max="2" width="18.140625" style="19" customWidth="1"/>
    <col min="3" max="3" width="10.7109375" style="19" customWidth="1"/>
    <col min="4" max="4" width="11.421875" style="19" customWidth="1"/>
    <col min="5" max="5" width="9.421875" style="19" customWidth="1"/>
    <col min="6" max="8" width="11.421875" style="19" customWidth="1"/>
    <col min="9" max="9" width="8.8515625" style="19" customWidth="1"/>
    <col min="10" max="10" width="9.00390625" style="19" customWidth="1"/>
    <col min="11" max="11" width="11.8515625" style="19" customWidth="1"/>
    <col min="12" max="12" width="13.00390625" style="19" customWidth="1"/>
    <col min="13" max="13" width="11.421875" style="19" customWidth="1"/>
    <col min="14" max="14" width="1.421875" style="19" customWidth="1"/>
    <col min="15" max="15" width="20.28125" style="19" customWidth="1"/>
    <col min="16" max="16" width="20.00390625" style="19" customWidth="1"/>
    <col min="17" max="17" width="18.8515625" style="19" customWidth="1"/>
    <col min="18" max="16384" width="11.421875" style="19" customWidth="1"/>
  </cols>
  <sheetData>
    <row r="1" spans="1:19" ht="90" thickBot="1">
      <c r="A1" s="21"/>
      <c r="B1" s="22" t="s">
        <v>309</v>
      </c>
      <c r="C1" s="23" t="s">
        <v>310</v>
      </c>
      <c r="D1" s="24" t="s">
        <v>311</v>
      </c>
      <c r="E1" s="24" t="s">
        <v>317</v>
      </c>
      <c r="F1" s="25" t="s">
        <v>318</v>
      </c>
      <c r="G1" s="24" t="s">
        <v>319</v>
      </c>
      <c r="H1" s="24" t="s">
        <v>320</v>
      </c>
      <c r="I1" s="24" t="s">
        <v>321</v>
      </c>
      <c r="J1" s="24" t="s">
        <v>322</v>
      </c>
      <c r="K1" s="24" t="s">
        <v>210</v>
      </c>
      <c r="L1" s="24" t="s">
        <v>211</v>
      </c>
      <c r="M1" s="26" t="s">
        <v>212</v>
      </c>
      <c r="N1" s="27"/>
      <c r="O1" s="23" t="s">
        <v>213</v>
      </c>
      <c r="P1" s="23" t="s">
        <v>214</v>
      </c>
      <c r="Q1" s="23" t="s">
        <v>215</v>
      </c>
      <c r="S1" s="28"/>
    </row>
    <row r="2" spans="2:17" ht="72.75" thickBot="1">
      <c r="B2" s="29" t="s">
        <v>216</v>
      </c>
      <c r="C2" s="30">
        <v>2</v>
      </c>
      <c r="D2" s="31" t="s">
        <v>217</v>
      </c>
      <c r="E2" s="32">
        <v>220</v>
      </c>
      <c r="F2" s="33" t="s">
        <v>218</v>
      </c>
      <c r="G2" s="34">
        <v>0.0002</v>
      </c>
      <c r="H2" s="34">
        <v>0.0001</v>
      </c>
      <c r="I2" s="35">
        <v>0</v>
      </c>
      <c r="J2" s="32">
        <v>18000</v>
      </c>
      <c r="K2" s="36" t="s">
        <v>219</v>
      </c>
      <c r="L2" s="37">
        <v>0.99</v>
      </c>
      <c r="M2" s="38">
        <v>16700</v>
      </c>
      <c r="N2" s="39" t="e">
        <v>#VALUE!</v>
      </c>
      <c r="O2" s="40" t="s">
        <v>220</v>
      </c>
      <c r="P2" s="41" t="s">
        <v>328</v>
      </c>
      <c r="Q2" s="42" t="s">
        <v>347</v>
      </c>
    </row>
    <row r="3" spans="2:17" ht="84.75" thickBot="1">
      <c r="B3" s="43" t="s">
        <v>348</v>
      </c>
      <c r="C3" s="44">
        <v>2</v>
      </c>
      <c r="D3" s="31" t="s">
        <v>217</v>
      </c>
      <c r="E3" s="45">
        <v>220</v>
      </c>
      <c r="F3" s="46" t="s">
        <v>218</v>
      </c>
      <c r="G3" s="34">
        <v>0.0002</v>
      </c>
      <c r="H3" s="47">
        <v>0.001</v>
      </c>
      <c r="I3" s="48">
        <v>0</v>
      </c>
      <c r="J3" s="45">
        <v>18000</v>
      </c>
      <c r="K3" s="49" t="s">
        <v>219</v>
      </c>
      <c r="L3" s="50">
        <v>0.99</v>
      </c>
      <c r="M3" s="51">
        <v>4500</v>
      </c>
      <c r="N3" s="39">
        <f aca="true" t="shared" si="0" ref="N3:N19">+A3</f>
        <v>0</v>
      </c>
      <c r="O3" s="40" t="s">
        <v>349</v>
      </c>
      <c r="P3" s="41" t="s">
        <v>350</v>
      </c>
      <c r="Q3" s="42" t="s">
        <v>351</v>
      </c>
    </row>
    <row r="4" spans="2:17" ht="72.75" thickBot="1">
      <c r="B4" s="43" t="s">
        <v>352</v>
      </c>
      <c r="C4" s="44">
        <v>2</v>
      </c>
      <c r="D4" s="31" t="s">
        <v>217</v>
      </c>
      <c r="E4" s="45">
        <v>20</v>
      </c>
      <c r="F4" s="46" t="s">
        <v>218</v>
      </c>
      <c r="G4" s="34">
        <v>0.0002</v>
      </c>
      <c r="H4" s="47">
        <v>0.002</v>
      </c>
      <c r="I4" s="48">
        <v>0</v>
      </c>
      <c r="J4" s="45">
        <v>18000</v>
      </c>
      <c r="K4" s="49" t="s">
        <v>219</v>
      </c>
      <c r="L4" s="52">
        <v>0.99</v>
      </c>
      <c r="M4" s="53">
        <v>10</v>
      </c>
      <c r="N4" s="39">
        <f t="shared" si="0"/>
        <v>0</v>
      </c>
      <c r="O4" s="40" t="s">
        <v>353</v>
      </c>
      <c r="P4" s="41" t="s">
        <v>316</v>
      </c>
      <c r="Q4" s="42" t="s">
        <v>416</v>
      </c>
    </row>
    <row r="5" spans="2:17" ht="84.75" thickBot="1">
      <c r="B5" s="43" t="s">
        <v>417</v>
      </c>
      <c r="C5" s="44">
        <v>2</v>
      </c>
      <c r="D5" s="31" t="s">
        <v>217</v>
      </c>
      <c r="E5" s="45">
        <v>220</v>
      </c>
      <c r="F5" s="54" t="s">
        <v>218</v>
      </c>
      <c r="G5" s="34">
        <v>0.0002</v>
      </c>
      <c r="H5" s="47">
        <v>1E-05</v>
      </c>
      <c r="I5" s="55">
        <v>0</v>
      </c>
      <c r="J5" s="45">
        <v>18000</v>
      </c>
      <c r="K5" s="49" t="s">
        <v>219</v>
      </c>
      <c r="L5" s="52">
        <v>0.99</v>
      </c>
      <c r="M5" s="56">
        <v>16700</v>
      </c>
      <c r="N5" s="39">
        <f t="shared" si="0"/>
        <v>0</v>
      </c>
      <c r="O5" s="40" t="s">
        <v>418</v>
      </c>
      <c r="P5" s="41" t="s">
        <v>366</v>
      </c>
      <c r="Q5" s="42" t="s">
        <v>406</v>
      </c>
    </row>
    <row r="6" spans="2:17" ht="84.75" thickBot="1">
      <c r="B6" s="43" t="s">
        <v>407</v>
      </c>
      <c r="C6" s="44">
        <v>2</v>
      </c>
      <c r="D6" s="31" t="s">
        <v>217</v>
      </c>
      <c r="E6" s="45">
        <v>220</v>
      </c>
      <c r="F6" s="54" t="s">
        <v>218</v>
      </c>
      <c r="G6" s="34">
        <v>0.0002</v>
      </c>
      <c r="H6" s="47">
        <v>0.0001</v>
      </c>
      <c r="I6" s="55">
        <v>0</v>
      </c>
      <c r="J6" s="45">
        <v>18000</v>
      </c>
      <c r="K6" s="49" t="s">
        <v>219</v>
      </c>
      <c r="L6" s="52">
        <v>0.99</v>
      </c>
      <c r="M6" s="51">
        <v>4500</v>
      </c>
      <c r="N6" s="39">
        <f t="shared" si="0"/>
        <v>0</v>
      </c>
      <c r="O6" s="40" t="s">
        <v>408</v>
      </c>
      <c r="P6" s="41" t="s">
        <v>327</v>
      </c>
      <c r="Q6" s="42" t="s">
        <v>283</v>
      </c>
    </row>
    <row r="7" spans="2:17" ht="84.75" thickBot="1">
      <c r="B7" s="43" t="s">
        <v>284</v>
      </c>
      <c r="C7" s="44">
        <v>2</v>
      </c>
      <c r="D7" s="31" t="s">
        <v>217</v>
      </c>
      <c r="E7" s="45">
        <v>20</v>
      </c>
      <c r="F7" s="54" t="s">
        <v>218</v>
      </c>
      <c r="G7" s="34">
        <v>0.0002</v>
      </c>
      <c r="H7" s="47">
        <v>0.0002</v>
      </c>
      <c r="I7" s="55">
        <v>0</v>
      </c>
      <c r="J7" s="45">
        <v>18000</v>
      </c>
      <c r="K7" s="49" t="s">
        <v>219</v>
      </c>
      <c r="L7" s="52">
        <v>0.99</v>
      </c>
      <c r="M7" s="53">
        <v>10</v>
      </c>
      <c r="N7" s="39">
        <f t="shared" si="0"/>
        <v>0</v>
      </c>
      <c r="O7" s="40" t="s">
        <v>285</v>
      </c>
      <c r="P7" s="41" t="s">
        <v>286</v>
      </c>
      <c r="Q7" s="42" t="s">
        <v>287</v>
      </c>
    </row>
    <row r="8" spans="2:17" ht="72.75" thickBot="1">
      <c r="B8" s="43" t="s">
        <v>288</v>
      </c>
      <c r="C8" s="44">
        <v>2</v>
      </c>
      <c r="D8" s="31" t="s">
        <v>217</v>
      </c>
      <c r="E8" s="45">
        <v>220</v>
      </c>
      <c r="F8" s="54" t="s">
        <v>218</v>
      </c>
      <c r="G8" s="34">
        <v>0</v>
      </c>
      <c r="H8" s="47">
        <v>0.0001</v>
      </c>
      <c r="I8" s="55">
        <v>0</v>
      </c>
      <c r="J8" s="45">
        <v>18000</v>
      </c>
      <c r="K8" s="57" t="s">
        <v>158</v>
      </c>
      <c r="L8" s="57" t="s">
        <v>158</v>
      </c>
      <c r="M8" s="56">
        <v>16700</v>
      </c>
      <c r="N8" s="39">
        <f t="shared" si="0"/>
        <v>0</v>
      </c>
      <c r="O8" s="40" t="s">
        <v>289</v>
      </c>
      <c r="P8" s="41" t="s">
        <v>290</v>
      </c>
      <c r="Q8" s="42" t="s">
        <v>291</v>
      </c>
    </row>
    <row r="9" spans="2:17" ht="72.75" thickBot="1">
      <c r="B9" s="43" t="s">
        <v>292</v>
      </c>
      <c r="C9" s="44">
        <v>2</v>
      </c>
      <c r="D9" s="31" t="s">
        <v>217</v>
      </c>
      <c r="E9" s="45">
        <v>220</v>
      </c>
      <c r="F9" s="54" t="s">
        <v>218</v>
      </c>
      <c r="G9" s="34">
        <v>0</v>
      </c>
      <c r="H9" s="47">
        <v>0.001</v>
      </c>
      <c r="I9" s="55">
        <v>0</v>
      </c>
      <c r="J9" s="45">
        <v>18000</v>
      </c>
      <c r="K9" s="57" t="s">
        <v>158</v>
      </c>
      <c r="L9" s="57" t="s">
        <v>158</v>
      </c>
      <c r="M9" s="51">
        <v>4500</v>
      </c>
      <c r="N9" s="39">
        <f t="shared" si="0"/>
        <v>0</v>
      </c>
      <c r="O9" s="40" t="s">
        <v>293</v>
      </c>
      <c r="P9" s="41" t="s">
        <v>412</v>
      </c>
      <c r="Q9" s="42" t="s">
        <v>413</v>
      </c>
    </row>
    <row r="10" spans="2:17" ht="72.75" thickBot="1">
      <c r="B10" s="43" t="s">
        <v>330</v>
      </c>
      <c r="C10" s="44">
        <v>2</v>
      </c>
      <c r="D10" s="31" t="s">
        <v>217</v>
      </c>
      <c r="E10" s="45">
        <v>20</v>
      </c>
      <c r="F10" s="54" t="s">
        <v>218</v>
      </c>
      <c r="G10" s="34">
        <v>0</v>
      </c>
      <c r="H10" s="47">
        <v>0.002</v>
      </c>
      <c r="I10" s="55">
        <v>0</v>
      </c>
      <c r="J10" s="45">
        <v>18000</v>
      </c>
      <c r="K10" s="57" t="s">
        <v>158</v>
      </c>
      <c r="L10" s="57" t="s">
        <v>158</v>
      </c>
      <c r="M10" s="53">
        <v>10</v>
      </c>
      <c r="N10" s="39">
        <f t="shared" si="0"/>
        <v>0</v>
      </c>
      <c r="O10" s="40" t="s">
        <v>331</v>
      </c>
      <c r="P10" s="41" t="s">
        <v>332</v>
      </c>
      <c r="Q10" s="42" t="s">
        <v>333</v>
      </c>
    </row>
    <row r="11" spans="2:17" ht="72.75" thickBot="1">
      <c r="B11" s="43" t="s">
        <v>334</v>
      </c>
      <c r="C11" s="44">
        <v>2</v>
      </c>
      <c r="D11" s="31" t="s">
        <v>217</v>
      </c>
      <c r="E11" s="45">
        <v>220</v>
      </c>
      <c r="F11" s="54" t="s">
        <v>218</v>
      </c>
      <c r="G11" s="34">
        <v>0</v>
      </c>
      <c r="H11" s="47">
        <v>0.001</v>
      </c>
      <c r="I11" s="55">
        <v>0</v>
      </c>
      <c r="J11" s="45">
        <v>18000</v>
      </c>
      <c r="K11" s="57" t="s">
        <v>158</v>
      </c>
      <c r="L11" s="57" t="s">
        <v>158</v>
      </c>
      <c r="M11" s="56">
        <v>16700</v>
      </c>
      <c r="N11" s="39">
        <f t="shared" si="0"/>
        <v>0</v>
      </c>
      <c r="O11" s="40" t="s">
        <v>335</v>
      </c>
      <c r="P11" s="41" t="s">
        <v>302</v>
      </c>
      <c r="Q11" s="42" t="s">
        <v>336</v>
      </c>
    </row>
    <row r="12" spans="2:17" ht="72.75" thickBot="1">
      <c r="B12" s="43" t="s">
        <v>337</v>
      </c>
      <c r="C12" s="44">
        <v>2</v>
      </c>
      <c r="D12" s="31" t="s">
        <v>217</v>
      </c>
      <c r="E12" s="45">
        <v>220</v>
      </c>
      <c r="F12" s="54" t="s">
        <v>218</v>
      </c>
      <c r="G12" s="34">
        <v>0</v>
      </c>
      <c r="H12" s="47">
        <v>0.002</v>
      </c>
      <c r="I12" s="55">
        <v>0</v>
      </c>
      <c r="J12" s="45">
        <v>18000</v>
      </c>
      <c r="K12" s="57" t="s">
        <v>158</v>
      </c>
      <c r="L12" s="57" t="s">
        <v>158</v>
      </c>
      <c r="M12" s="51">
        <v>4500</v>
      </c>
      <c r="N12" s="39">
        <f t="shared" si="0"/>
        <v>0</v>
      </c>
      <c r="O12" s="40" t="s">
        <v>338</v>
      </c>
      <c r="P12" s="41" t="s">
        <v>368</v>
      </c>
      <c r="Q12" s="42" t="s">
        <v>369</v>
      </c>
    </row>
    <row r="13" spans="2:17" ht="72.75" thickBot="1">
      <c r="B13" s="43" t="s">
        <v>379</v>
      </c>
      <c r="C13" s="44">
        <v>2</v>
      </c>
      <c r="D13" s="31" t="s">
        <v>217</v>
      </c>
      <c r="E13" s="45">
        <v>20</v>
      </c>
      <c r="F13" s="54" t="s">
        <v>218</v>
      </c>
      <c r="G13" s="34">
        <v>0</v>
      </c>
      <c r="H13" s="47">
        <v>0.004</v>
      </c>
      <c r="I13" s="55">
        <v>0</v>
      </c>
      <c r="J13" s="45">
        <v>18000</v>
      </c>
      <c r="K13" s="57" t="s">
        <v>158</v>
      </c>
      <c r="L13" s="57" t="s">
        <v>158</v>
      </c>
      <c r="M13" s="53">
        <v>10</v>
      </c>
      <c r="N13" s="39">
        <f t="shared" si="0"/>
        <v>0</v>
      </c>
      <c r="O13" s="40" t="s">
        <v>380</v>
      </c>
      <c r="P13" s="41" t="s">
        <v>387</v>
      </c>
      <c r="Q13" s="42" t="s">
        <v>422</v>
      </c>
    </row>
    <row r="14" spans="2:17" ht="48.75" thickBot="1">
      <c r="B14" s="43" t="s">
        <v>423</v>
      </c>
      <c r="C14" s="44">
        <v>4</v>
      </c>
      <c r="D14" s="31" t="s">
        <v>217</v>
      </c>
      <c r="E14" s="54">
        <v>220</v>
      </c>
      <c r="F14" s="54" t="s">
        <v>218</v>
      </c>
      <c r="G14" s="34">
        <v>0</v>
      </c>
      <c r="H14" s="47">
        <v>1</v>
      </c>
      <c r="I14" s="54">
        <v>0</v>
      </c>
      <c r="J14" s="45">
        <v>18000</v>
      </c>
      <c r="K14" s="57" t="s">
        <v>158</v>
      </c>
      <c r="L14" s="57" t="s">
        <v>158</v>
      </c>
      <c r="M14" s="58">
        <v>50</v>
      </c>
      <c r="N14" s="39">
        <f t="shared" si="0"/>
        <v>0</v>
      </c>
      <c r="O14" s="40" t="s">
        <v>424</v>
      </c>
      <c r="P14" s="41" t="s">
        <v>425</v>
      </c>
      <c r="Q14" s="42" t="s">
        <v>426</v>
      </c>
    </row>
    <row r="15" spans="2:17" ht="48.75" thickBot="1">
      <c r="B15" s="43" t="s">
        <v>427</v>
      </c>
      <c r="C15" s="59">
        <v>5</v>
      </c>
      <c r="D15" s="31" t="s">
        <v>217</v>
      </c>
      <c r="E15" s="45">
        <v>220</v>
      </c>
      <c r="F15" s="46" t="s">
        <v>218</v>
      </c>
      <c r="G15" s="34">
        <v>0</v>
      </c>
      <c r="H15" s="47">
        <v>0.05</v>
      </c>
      <c r="I15" s="48">
        <v>0</v>
      </c>
      <c r="J15" s="45">
        <v>18000</v>
      </c>
      <c r="K15" s="60" t="s">
        <v>354</v>
      </c>
      <c r="L15" s="55">
        <v>0.95</v>
      </c>
      <c r="M15" s="61">
        <v>50</v>
      </c>
      <c r="N15" s="39">
        <f t="shared" si="0"/>
        <v>0</v>
      </c>
      <c r="O15" s="40" t="s">
        <v>355</v>
      </c>
      <c r="P15" s="41" t="s">
        <v>375</v>
      </c>
      <c r="Q15" s="42" t="s">
        <v>339</v>
      </c>
    </row>
    <row r="16" spans="2:17" ht="60">
      <c r="B16" s="43" t="s">
        <v>340</v>
      </c>
      <c r="C16" s="59">
        <v>5</v>
      </c>
      <c r="D16" s="31" t="s">
        <v>217</v>
      </c>
      <c r="E16" s="45">
        <v>220</v>
      </c>
      <c r="F16" s="46" t="s">
        <v>218</v>
      </c>
      <c r="G16" s="34">
        <v>0</v>
      </c>
      <c r="H16" s="47">
        <v>0.01</v>
      </c>
      <c r="I16" s="48">
        <v>0</v>
      </c>
      <c r="J16" s="45">
        <v>18000</v>
      </c>
      <c r="K16" s="60" t="s">
        <v>354</v>
      </c>
      <c r="L16" s="55">
        <v>0.99</v>
      </c>
      <c r="M16" s="61">
        <v>50</v>
      </c>
      <c r="N16" s="39">
        <f t="shared" si="0"/>
        <v>0</v>
      </c>
      <c r="O16" s="40" t="s">
        <v>341</v>
      </c>
      <c r="P16" s="41" t="s">
        <v>342</v>
      </c>
      <c r="Q16" s="42" t="s">
        <v>343</v>
      </c>
    </row>
    <row r="17" spans="2:17" ht="108">
      <c r="B17" s="43" t="s">
        <v>344</v>
      </c>
      <c r="C17" s="44" t="s">
        <v>345</v>
      </c>
      <c r="D17" s="62">
        <v>0.00075</v>
      </c>
      <c r="E17" s="54">
        <v>365</v>
      </c>
      <c r="F17" s="54" t="s">
        <v>218</v>
      </c>
      <c r="G17" s="34">
        <v>0</v>
      </c>
      <c r="H17" s="47">
        <v>1</v>
      </c>
      <c r="I17" s="54">
        <v>0</v>
      </c>
      <c r="J17" s="45">
        <v>18000</v>
      </c>
      <c r="K17" s="57" t="s">
        <v>158</v>
      </c>
      <c r="L17" s="57" t="s">
        <v>158</v>
      </c>
      <c r="M17" s="53"/>
      <c r="N17" s="39">
        <f t="shared" si="0"/>
        <v>0</v>
      </c>
      <c r="O17" s="40" t="s">
        <v>415</v>
      </c>
      <c r="P17" s="41" t="s">
        <v>381</v>
      </c>
      <c r="Q17" s="42" t="s">
        <v>382</v>
      </c>
    </row>
    <row r="18" spans="2:17" ht="108">
      <c r="B18" s="43" t="s">
        <v>383</v>
      </c>
      <c r="C18" s="44" t="s">
        <v>345</v>
      </c>
      <c r="D18" s="62">
        <v>0.00075</v>
      </c>
      <c r="E18" s="54">
        <v>365</v>
      </c>
      <c r="F18" s="54" t="s">
        <v>218</v>
      </c>
      <c r="G18" s="34">
        <v>0</v>
      </c>
      <c r="H18" s="47">
        <v>1</v>
      </c>
      <c r="I18" s="54">
        <v>0</v>
      </c>
      <c r="J18" s="45">
        <v>18000</v>
      </c>
      <c r="K18" s="57" t="s">
        <v>158</v>
      </c>
      <c r="L18" s="57" t="s">
        <v>158</v>
      </c>
      <c r="M18" s="53"/>
      <c r="N18" s="39">
        <f t="shared" si="0"/>
        <v>0</v>
      </c>
      <c r="O18" s="40" t="s">
        <v>384</v>
      </c>
      <c r="P18" s="41" t="s">
        <v>385</v>
      </c>
      <c r="Q18" s="42" t="s">
        <v>269</v>
      </c>
    </row>
    <row r="19" spans="2:17" ht="96">
      <c r="B19" s="43" t="s">
        <v>359</v>
      </c>
      <c r="C19" s="44" t="s">
        <v>345</v>
      </c>
      <c r="D19" s="62">
        <v>0.00075</v>
      </c>
      <c r="E19" s="54">
        <v>365</v>
      </c>
      <c r="F19" s="54" t="s">
        <v>218</v>
      </c>
      <c r="G19" s="34">
        <v>1</v>
      </c>
      <c r="H19" s="47">
        <v>0</v>
      </c>
      <c r="I19" s="54">
        <v>0</v>
      </c>
      <c r="J19" s="45">
        <v>18000</v>
      </c>
      <c r="K19" s="57" t="s">
        <v>158</v>
      </c>
      <c r="L19" s="57" t="s">
        <v>158</v>
      </c>
      <c r="M19" s="58"/>
      <c r="N19" s="39">
        <f t="shared" si="0"/>
        <v>0</v>
      </c>
      <c r="O19" s="40" t="s">
        <v>360</v>
      </c>
      <c r="P19" s="41" t="s">
        <v>361</v>
      </c>
      <c r="Q19" s="42" t="s">
        <v>414</v>
      </c>
    </row>
    <row r="20" spans="5:17" ht="12.75">
      <c r="E20" s="63"/>
      <c r="F20" s="63"/>
      <c r="G20" s="63"/>
      <c r="H20" s="63"/>
      <c r="I20" s="63"/>
      <c r="J20" s="63"/>
      <c r="K20" s="63"/>
      <c r="L20" s="63"/>
      <c r="M20" s="63"/>
      <c r="N20" s="63"/>
      <c r="O20" s="63"/>
      <c r="P20" s="63"/>
      <c r="Q20" s="63"/>
    </row>
    <row r="21" spans="5:17" ht="12.75">
      <c r="E21" s="63"/>
      <c r="F21" s="63"/>
      <c r="G21" s="63"/>
      <c r="H21" s="63"/>
      <c r="I21" s="63"/>
      <c r="J21" s="63"/>
      <c r="K21" s="63"/>
      <c r="L21" s="63"/>
      <c r="M21" s="63"/>
      <c r="N21" s="63"/>
      <c r="O21" s="63"/>
      <c r="P21" s="63"/>
      <c r="Q21" s="63"/>
    </row>
    <row r="22" spans="5:17" ht="12.75">
      <c r="E22" s="63"/>
      <c r="F22" s="63"/>
      <c r="G22" s="63"/>
      <c r="H22" s="63"/>
      <c r="I22" s="63"/>
      <c r="J22" s="63"/>
      <c r="K22" s="63"/>
      <c r="L22" s="63"/>
      <c r="M22" s="63"/>
      <c r="N22" s="63"/>
      <c r="O22" s="63"/>
      <c r="P22" s="63"/>
      <c r="Q22" s="63"/>
    </row>
    <row r="23" spans="5:17" ht="12.75">
      <c r="E23" s="63"/>
      <c r="F23" s="63"/>
      <c r="G23" s="63"/>
      <c r="H23" s="63"/>
      <c r="I23" s="63"/>
      <c r="J23" s="63"/>
      <c r="K23" s="63"/>
      <c r="L23" s="63"/>
      <c r="M23" s="63"/>
      <c r="N23" s="63"/>
      <c r="O23" s="63"/>
      <c r="P23" s="63"/>
      <c r="Q23" s="63"/>
    </row>
    <row r="24" spans="5:17" ht="12.75">
      <c r="E24" s="63"/>
      <c r="F24" s="63"/>
      <c r="G24" s="63"/>
      <c r="H24" s="63"/>
      <c r="I24" s="63"/>
      <c r="J24" s="63"/>
      <c r="K24" s="63"/>
      <c r="L24" s="63"/>
      <c r="M24" s="63"/>
      <c r="N24" s="63"/>
      <c r="O24" s="63"/>
      <c r="P24" s="63"/>
      <c r="Q24" s="63"/>
    </row>
    <row r="25" spans="5:17" ht="12.75">
      <c r="E25" s="63"/>
      <c r="F25" s="63"/>
      <c r="G25" s="63"/>
      <c r="H25" s="63"/>
      <c r="I25" s="63"/>
      <c r="J25" s="63"/>
      <c r="K25" s="63"/>
      <c r="L25" s="63"/>
      <c r="M25" s="63"/>
      <c r="N25" s="63"/>
      <c r="O25" s="63"/>
      <c r="P25" s="63"/>
      <c r="Q25" s="63"/>
    </row>
    <row r="26" spans="5:17" ht="12.75">
      <c r="E26" s="63"/>
      <c r="F26" s="63"/>
      <c r="G26" s="63"/>
      <c r="H26" s="63"/>
      <c r="I26" s="63"/>
      <c r="J26" s="63"/>
      <c r="K26" s="63"/>
      <c r="L26" s="63"/>
      <c r="M26" s="63"/>
      <c r="N26" s="63"/>
      <c r="O26" s="63"/>
      <c r="P26" s="63"/>
      <c r="Q26" s="63"/>
    </row>
    <row r="27" spans="5:17" ht="12.75">
      <c r="E27" s="63"/>
      <c r="F27" s="63"/>
      <c r="G27" s="63"/>
      <c r="H27" s="63"/>
      <c r="I27" s="63"/>
      <c r="J27" s="63"/>
      <c r="K27" s="63"/>
      <c r="L27" s="63"/>
      <c r="M27" s="63"/>
      <c r="N27" s="63"/>
      <c r="O27" s="63"/>
      <c r="P27" s="63"/>
      <c r="Q27" s="63"/>
    </row>
    <row r="28" spans="5:17" ht="12.75">
      <c r="E28" s="63"/>
      <c r="F28" s="63"/>
      <c r="G28" s="63"/>
      <c r="H28" s="63"/>
      <c r="I28" s="63"/>
      <c r="J28" s="63"/>
      <c r="K28" s="63"/>
      <c r="L28" s="63"/>
      <c r="M28" s="63"/>
      <c r="N28" s="63"/>
      <c r="O28" s="63"/>
      <c r="P28" s="63"/>
      <c r="Q28" s="63"/>
    </row>
    <row r="29" spans="5:17" ht="12.75">
      <c r="E29" s="63"/>
      <c r="F29" s="63"/>
      <c r="G29" s="63"/>
      <c r="H29" s="63"/>
      <c r="I29" s="63"/>
      <c r="J29" s="63"/>
      <c r="K29" s="63"/>
      <c r="L29" s="63"/>
      <c r="M29" s="63"/>
      <c r="N29" s="63"/>
      <c r="O29" s="63"/>
      <c r="P29" s="63"/>
      <c r="Q29" s="63"/>
    </row>
    <row r="30" spans="5:17" ht="12.75">
      <c r="E30" s="63"/>
      <c r="F30" s="63"/>
      <c r="G30" s="63"/>
      <c r="H30" s="63"/>
      <c r="I30" s="63"/>
      <c r="J30" s="63"/>
      <c r="K30" s="63"/>
      <c r="L30" s="63"/>
      <c r="M30" s="63"/>
      <c r="N30" s="63"/>
      <c r="O30" s="63"/>
      <c r="P30" s="63"/>
      <c r="Q30" s="63"/>
    </row>
    <row r="31" spans="5:17" ht="12.75">
      <c r="E31" s="63"/>
      <c r="F31" s="63"/>
      <c r="G31" s="63"/>
      <c r="H31" s="63"/>
      <c r="I31" s="63"/>
      <c r="J31" s="63"/>
      <c r="K31" s="63"/>
      <c r="L31" s="63"/>
      <c r="M31" s="63"/>
      <c r="N31" s="63"/>
      <c r="O31" s="63"/>
      <c r="P31" s="63"/>
      <c r="Q31" s="63"/>
    </row>
    <row r="32" spans="5:17" ht="12.75">
      <c r="E32" s="63"/>
      <c r="F32" s="63"/>
      <c r="G32" s="63"/>
      <c r="H32" s="63"/>
      <c r="I32" s="63"/>
      <c r="J32" s="63"/>
      <c r="K32" s="63"/>
      <c r="L32" s="63"/>
      <c r="M32" s="63"/>
      <c r="N32" s="63"/>
      <c r="O32" s="63"/>
      <c r="P32" s="63"/>
      <c r="Q32" s="63"/>
    </row>
    <row r="33" spans="5:17" ht="12.75">
      <c r="E33" s="63"/>
      <c r="F33" s="63"/>
      <c r="G33" s="63"/>
      <c r="H33" s="63"/>
      <c r="I33" s="63"/>
      <c r="J33" s="63"/>
      <c r="K33" s="63"/>
      <c r="L33" s="63"/>
      <c r="M33" s="63"/>
      <c r="N33" s="63"/>
      <c r="O33" s="63"/>
      <c r="P33" s="63"/>
      <c r="Q33" s="63"/>
    </row>
    <row r="34" spans="5:17" ht="12.75">
      <c r="E34" s="63"/>
      <c r="F34" s="63"/>
      <c r="G34" s="63"/>
      <c r="H34" s="63"/>
      <c r="I34" s="63"/>
      <c r="J34" s="63"/>
      <c r="K34" s="63"/>
      <c r="L34" s="63"/>
      <c r="M34" s="63"/>
      <c r="N34" s="63"/>
      <c r="O34" s="63"/>
      <c r="P34" s="63"/>
      <c r="Q34" s="63"/>
    </row>
    <row r="35" spans="5:17" ht="12.75">
      <c r="E35" s="63"/>
      <c r="F35" s="63"/>
      <c r="G35" s="63"/>
      <c r="H35" s="63"/>
      <c r="I35" s="63"/>
      <c r="J35" s="63"/>
      <c r="K35" s="63"/>
      <c r="L35" s="63"/>
      <c r="M35" s="63"/>
      <c r="N35" s="63"/>
      <c r="O35" s="63"/>
      <c r="P35" s="63"/>
      <c r="Q35" s="63"/>
    </row>
    <row r="36" spans="5:17" ht="12.75">
      <c r="E36" s="63"/>
      <c r="F36" s="63"/>
      <c r="G36" s="63"/>
      <c r="H36" s="63"/>
      <c r="I36" s="63"/>
      <c r="J36" s="63"/>
      <c r="K36" s="63"/>
      <c r="L36" s="63"/>
      <c r="M36" s="63"/>
      <c r="N36" s="63"/>
      <c r="O36" s="63"/>
      <c r="P36" s="63"/>
      <c r="Q36" s="63"/>
    </row>
  </sheetData>
  <sheetProtection/>
  <printOptions/>
  <pageMargins left="0.75" right="0.75" top="1" bottom="1"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Johnsondiversey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JohnsonDiversey</dc:creator>
  <cp:keywords/>
  <dc:description/>
  <cp:lastModifiedBy>Caroline Morgan</cp:lastModifiedBy>
  <cp:lastPrinted>2012-05-16T17:20:23Z</cp:lastPrinted>
  <dcterms:created xsi:type="dcterms:W3CDTF">2011-12-01T10:15:04Z</dcterms:created>
  <dcterms:modified xsi:type="dcterms:W3CDTF">2014-06-17T17:54:24Z</dcterms:modified>
  <cp:category/>
  <cp:version/>
  <cp:contentType/>
  <cp:contentStatus/>
</cp:coreProperties>
</file>