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5" yWindow="75" windowWidth="14310" windowHeight="6585"/>
  </bookViews>
  <sheets>
    <sheet name="Disclaimer A.I.S.E." sheetId="14" r:id="rId1"/>
    <sheet name="A.I.S.E. SWEDs" sheetId="9" r:id="rId2"/>
    <sheet name="PROC &amp; effectiveness" sheetId="6" r:id="rId3"/>
  </sheets>
  <externalReferences>
    <externalReference r:id="rId4"/>
  </externalReferences>
  <definedNames>
    <definedName name="_ftn1" localSheetId="1">'A.I.S.E. SWEDs'!#REF!</definedName>
    <definedName name="_ftn2" localSheetId="1">'A.I.S.E. SWEDs'!#REF!</definedName>
    <definedName name="_ftnref1" localSheetId="1">'A.I.S.E. SWEDs'!#REF!</definedName>
    <definedName name="_ftnref2" localSheetId="1">'A.I.S.E. SWEDs'!#REF!</definedName>
    <definedName name="CE">[1]Dropdowns!$B$25:$B$26</definedName>
    <definedName name="Descriptor">[1]Dropdowns!$A$31:$B$46</definedName>
    <definedName name="Gloves">#REF!</definedName>
    <definedName name="physical">#REF!</definedName>
    <definedName name="place">#REF!</definedName>
    <definedName name="_xlnm.Print_Area" localSheetId="1">'A.I.S.E. SWEDs'!$A$1:$J$57</definedName>
    <definedName name="_xlnm.Print_Area" localSheetId="2">'PROC &amp; effectiveness'!$A$1:$I$36</definedName>
    <definedName name="PROC_List">#REF!</definedName>
    <definedName name="WE">[1]Dropdowns!$B$27:$B$28</definedName>
    <definedName name="yesno">[1]Dropdowns!$A$25:$A$26</definedName>
    <definedName name="YesOrNo">#REF!</definedName>
  </definedNames>
  <calcPr calcId="145621" iterateDelta="1E-4"/>
</workbook>
</file>

<file path=xl/calcChain.xml><?xml version="1.0" encoding="utf-8"?>
<calcChain xmlns="http://schemas.openxmlformats.org/spreadsheetml/2006/main">
  <c r="AZ56" i="9" l="1"/>
  <c r="AZ44" i="9"/>
  <c r="AZ41" i="9"/>
  <c r="AZ39" i="9"/>
  <c r="AZ37" i="9"/>
  <c r="AZ33" i="9"/>
  <c r="AZ30" i="9"/>
  <c r="AZ28" i="9"/>
  <c r="AZ22" i="9"/>
  <c r="AZ20" i="9"/>
  <c r="AZ13" i="9"/>
  <c r="AZ9" i="9"/>
  <c r="AV56" i="9"/>
  <c r="AV44" i="9"/>
  <c r="AV41" i="9"/>
  <c r="AV39" i="9"/>
  <c r="AV37" i="9"/>
  <c r="AV33" i="9"/>
  <c r="AV30" i="9"/>
  <c r="AV28" i="9"/>
  <c r="AV22" i="9"/>
  <c r="AV20" i="9"/>
  <c r="AV13" i="9"/>
  <c r="AV9" i="9"/>
  <c r="L56" i="9"/>
  <c r="L44" i="9"/>
  <c r="L41" i="9"/>
  <c r="L39" i="9"/>
  <c r="L37" i="9"/>
  <c r="L33" i="9"/>
  <c r="L30" i="9"/>
  <c r="L28" i="9"/>
  <c r="L22" i="9"/>
  <c r="L20" i="9"/>
  <c r="L13" i="9"/>
  <c r="L9" i="9"/>
  <c r="H56" i="9"/>
  <c r="H44" i="9"/>
  <c r="H41" i="9"/>
  <c r="H39" i="9"/>
  <c r="H37" i="9"/>
  <c r="H33" i="9"/>
  <c r="H30" i="9"/>
  <c r="H28" i="9"/>
  <c r="H22" i="9"/>
  <c r="H20" i="9"/>
  <c r="H13" i="9"/>
  <c r="H9" i="9"/>
  <c r="CB56" i="9" l="1"/>
  <c r="BZ56" i="9"/>
  <c r="BX56" i="9"/>
  <c r="BV56" i="9"/>
  <c r="BT56" i="9"/>
  <c r="BR56" i="9"/>
  <c r="BP56" i="9"/>
  <c r="BN56" i="9"/>
  <c r="BL56" i="9"/>
  <c r="BJ56" i="9"/>
  <c r="BH56" i="9"/>
  <c r="BF56" i="9"/>
  <c r="BD56" i="9"/>
  <c r="BB56" i="9"/>
  <c r="AX56" i="9"/>
  <c r="AT56" i="9"/>
  <c r="AR56" i="9"/>
  <c r="AP56" i="9"/>
  <c r="AN56" i="9"/>
  <c r="AL56" i="9"/>
  <c r="AJ56" i="9"/>
  <c r="AH56" i="9"/>
  <c r="AF56" i="9"/>
  <c r="AD56" i="9"/>
  <c r="AB56" i="9"/>
  <c r="Z56" i="9"/>
  <c r="X56" i="9"/>
  <c r="V56" i="9"/>
  <c r="T56" i="9"/>
  <c r="R56" i="9"/>
  <c r="P56" i="9"/>
  <c r="N56" i="9"/>
  <c r="J56" i="9"/>
  <c r="F56" i="9"/>
  <c r="CB44" i="9"/>
  <c r="BZ44" i="9"/>
  <c r="BX44" i="9"/>
  <c r="BV44" i="9"/>
  <c r="BT44" i="9"/>
  <c r="BR44" i="9"/>
  <c r="BP44" i="9"/>
  <c r="BN44" i="9"/>
  <c r="BL44" i="9"/>
  <c r="BJ44" i="9"/>
  <c r="BH44" i="9"/>
  <c r="BF44" i="9"/>
  <c r="BD44" i="9"/>
  <c r="BB44" i="9"/>
  <c r="AX44" i="9"/>
  <c r="AT44" i="9"/>
  <c r="AR44" i="9"/>
  <c r="AP44" i="9"/>
  <c r="AN44" i="9"/>
  <c r="AL44" i="9"/>
  <c r="AJ44" i="9"/>
  <c r="AH44" i="9"/>
  <c r="AF44" i="9"/>
  <c r="AD44" i="9"/>
  <c r="AB44" i="9"/>
  <c r="Z44" i="9"/>
  <c r="X44" i="9"/>
  <c r="V44" i="9"/>
  <c r="T44" i="9"/>
  <c r="R44" i="9"/>
  <c r="P44" i="9"/>
  <c r="N44" i="9"/>
  <c r="J44" i="9"/>
  <c r="F44" i="9"/>
  <c r="CB41" i="9"/>
  <c r="BZ41" i="9"/>
  <c r="BX41" i="9"/>
  <c r="BV41" i="9"/>
  <c r="BT41" i="9"/>
  <c r="BR41" i="9"/>
  <c r="BP41" i="9"/>
  <c r="BN41" i="9"/>
  <c r="BL41" i="9"/>
  <c r="BJ41" i="9"/>
  <c r="BH41" i="9"/>
  <c r="BF41" i="9"/>
  <c r="BD41" i="9"/>
  <c r="BB41" i="9"/>
  <c r="AX41" i="9"/>
  <c r="AT41" i="9"/>
  <c r="AR41" i="9"/>
  <c r="AP41" i="9"/>
  <c r="AN41" i="9"/>
  <c r="AL41" i="9"/>
  <c r="AJ41" i="9"/>
  <c r="AH41" i="9"/>
  <c r="AF41" i="9"/>
  <c r="AD41" i="9"/>
  <c r="AB41" i="9"/>
  <c r="Z41" i="9"/>
  <c r="X41" i="9"/>
  <c r="V41" i="9"/>
  <c r="T41" i="9"/>
  <c r="R41" i="9"/>
  <c r="P41" i="9"/>
  <c r="N41" i="9"/>
  <c r="J41" i="9"/>
  <c r="F41" i="9"/>
  <c r="CB39" i="9"/>
  <c r="BZ39" i="9"/>
  <c r="BX39" i="9"/>
  <c r="BV39" i="9"/>
  <c r="BT39" i="9"/>
  <c r="BR39" i="9"/>
  <c r="BP39" i="9"/>
  <c r="BN39" i="9"/>
  <c r="BL39" i="9"/>
  <c r="BJ39" i="9"/>
  <c r="BH39" i="9"/>
  <c r="BF39" i="9"/>
  <c r="BD39" i="9"/>
  <c r="BB39" i="9"/>
  <c r="AX39" i="9"/>
  <c r="AT39" i="9"/>
  <c r="AR39" i="9"/>
  <c r="AP39" i="9"/>
  <c r="AN39" i="9"/>
  <c r="AL39" i="9"/>
  <c r="AJ39" i="9"/>
  <c r="AH39" i="9"/>
  <c r="AF39" i="9"/>
  <c r="AD39" i="9"/>
  <c r="AB39" i="9"/>
  <c r="Z39" i="9"/>
  <c r="X39" i="9"/>
  <c r="V39" i="9"/>
  <c r="T39" i="9"/>
  <c r="R39" i="9"/>
  <c r="P39" i="9"/>
  <c r="N39" i="9"/>
  <c r="J39" i="9"/>
  <c r="F39" i="9"/>
  <c r="CB33" i="9"/>
  <c r="BZ33" i="9"/>
  <c r="BX33" i="9"/>
  <c r="BV33" i="9"/>
  <c r="BT33" i="9"/>
  <c r="BR33" i="9"/>
  <c r="BP33" i="9"/>
  <c r="BN33" i="9"/>
  <c r="BL33" i="9"/>
  <c r="BJ33" i="9"/>
  <c r="BH33" i="9"/>
  <c r="BF33" i="9"/>
  <c r="BD33" i="9"/>
  <c r="BB33" i="9"/>
  <c r="AX33" i="9"/>
  <c r="AT33" i="9"/>
  <c r="AR33" i="9"/>
  <c r="AP33" i="9"/>
  <c r="AN33" i="9"/>
  <c r="AL33" i="9"/>
  <c r="AJ33" i="9"/>
  <c r="AH33" i="9"/>
  <c r="AF33" i="9"/>
  <c r="AD33" i="9"/>
  <c r="AB33" i="9"/>
  <c r="Z33" i="9"/>
  <c r="X33" i="9"/>
  <c r="V33" i="9"/>
  <c r="T33" i="9"/>
  <c r="R33" i="9"/>
  <c r="P33" i="9"/>
  <c r="N33" i="9"/>
  <c r="J33" i="9"/>
  <c r="F33" i="9"/>
  <c r="CB30" i="9"/>
  <c r="BZ30" i="9"/>
  <c r="BX30" i="9"/>
  <c r="BV30" i="9"/>
  <c r="BT30" i="9"/>
  <c r="BR30" i="9"/>
  <c r="BP30" i="9"/>
  <c r="BN30" i="9"/>
  <c r="BL30" i="9"/>
  <c r="BJ30" i="9"/>
  <c r="BH30" i="9"/>
  <c r="BF30" i="9"/>
  <c r="BD30" i="9"/>
  <c r="BB30" i="9"/>
  <c r="AX30" i="9"/>
  <c r="AT30" i="9"/>
  <c r="AR30" i="9"/>
  <c r="AP30" i="9"/>
  <c r="AN30" i="9"/>
  <c r="AL30" i="9"/>
  <c r="AJ30" i="9"/>
  <c r="AH30" i="9"/>
  <c r="AF30" i="9"/>
  <c r="AD30" i="9"/>
  <c r="AB30" i="9"/>
  <c r="Z30" i="9"/>
  <c r="X30" i="9"/>
  <c r="V30" i="9"/>
  <c r="T30" i="9"/>
  <c r="R30" i="9"/>
  <c r="P30" i="9"/>
  <c r="N30" i="9"/>
  <c r="J30" i="9"/>
  <c r="F30" i="9"/>
  <c r="CB28" i="9"/>
  <c r="BZ28" i="9"/>
  <c r="BX28" i="9"/>
  <c r="BV28" i="9"/>
  <c r="BT28" i="9"/>
  <c r="BR28" i="9"/>
  <c r="BP28" i="9"/>
  <c r="BN28" i="9"/>
  <c r="BL28" i="9"/>
  <c r="BJ28" i="9"/>
  <c r="BH28" i="9"/>
  <c r="BF28" i="9"/>
  <c r="BD28" i="9"/>
  <c r="BB28" i="9"/>
  <c r="AX28" i="9"/>
  <c r="AT28" i="9"/>
  <c r="AR28" i="9"/>
  <c r="AP28" i="9"/>
  <c r="AN28" i="9"/>
  <c r="AL28" i="9"/>
  <c r="AJ28" i="9"/>
  <c r="AH28" i="9"/>
  <c r="AF28" i="9"/>
  <c r="AD28" i="9"/>
  <c r="AB28" i="9"/>
  <c r="Z28" i="9"/>
  <c r="X28" i="9"/>
  <c r="V28" i="9"/>
  <c r="T28" i="9"/>
  <c r="R28" i="9"/>
  <c r="P28" i="9"/>
  <c r="N28" i="9"/>
  <c r="J28" i="9"/>
  <c r="F28" i="9"/>
  <c r="T26" i="9"/>
  <c r="R26" i="9"/>
  <c r="P26" i="9"/>
  <c r="CB20" i="9"/>
  <c r="BZ20" i="9"/>
  <c r="BX20" i="9"/>
  <c r="BV20" i="9"/>
  <c r="BT20" i="9"/>
  <c r="BR20" i="9"/>
  <c r="BP20" i="9"/>
  <c r="BN20" i="9"/>
  <c r="BL20" i="9"/>
  <c r="BJ20" i="9"/>
  <c r="BH20" i="9"/>
  <c r="BF20" i="9"/>
  <c r="BD20" i="9"/>
  <c r="BB20" i="9"/>
  <c r="AX20" i="9"/>
  <c r="AT20" i="9"/>
  <c r="AR20" i="9"/>
  <c r="AP20" i="9"/>
  <c r="AN20" i="9"/>
  <c r="AL20" i="9"/>
  <c r="AJ20" i="9"/>
  <c r="AH20" i="9"/>
  <c r="AF20" i="9"/>
  <c r="AD20" i="9"/>
  <c r="AB20" i="9"/>
  <c r="Z20" i="9"/>
  <c r="X20" i="9"/>
  <c r="V20" i="9"/>
  <c r="T20" i="9"/>
  <c r="R20" i="9"/>
  <c r="P20" i="9"/>
  <c r="N20" i="9"/>
  <c r="J20" i="9"/>
  <c r="F20" i="9"/>
  <c r="BD37" i="9"/>
  <c r="BD24" i="9"/>
  <c r="BD22" i="9"/>
  <c r="BD13" i="9"/>
  <c r="BD9" i="9"/>
  <c r="BN37" i="9" l="1"/>
  <c r="BL37" i="9"/>
  <c r="AD37" i="9"/>
  <c r="AB37" i="9"/>
  <c r="AB24" i="9"/>
  <c r="AB22" i="9"/>
  <c r="V37" i="9"/>
  <c r="V24" i="9"/>
  <c r="V22" i="9"/>
  <c r="V13" i="9"/>
  <c r="V9" i="9"/>
  <c r="F9" i="9" l="1"/>
  <c r="AP37" i="9"/>
  <c r="AP24" i="9"/>
  <c r="AP22" i="9"/>
  <c r="AP13" i="9"/>
  <c r="AP9" i="9"/>
  <c r="AN37" i="9"/>
  <c r="AN24" i="9"/>
  <c r="AN22" i="9"/>
  <c r="AN13" i="9"/>
  <c r="AN9" i="9"/>
  <c r="AL37" i="9"/>
  <c r="AL24" i="9"/>
  <c r="AL22" i="9"/>
  <c r="AL13" i="9"/>
  <c r="AL9" i="9"/>
  <c r="AF37" i="9"/>
  <c r="AF24" i="9"/>
  <c r="AF22" i="9"/>
  <c r="AF13" i="9"/>
  <c r="AF9" i="9"/>
  <c r="AD24" i="9"/>
  <c r="AD22" i="9"/>
  <c r="AD13" i="9"/>
  <c r="AD9" i="9"/>
  <c r="AB13" i="9"/>
  <c r="AB9" i="9"/>
  <c r="Z37" i="9"/>
  <c r="Z24" i="9"/>
  <c r="Z22" i="9"/>
  <c r="Z13" i="9"/>
  <c r="Z9" i="9"/>
  <c r="R37" i="9"/>
  <c r="R24" i="9"/>
  <c r="R22" i="9"/>
  <c r="R13" i="9"/>
  <c r="R9" i="9"/>
  <c r="CB37" i="9" l="1"/>
  <c r="BZ37" i="9"/>
  <c r="BX37" i="9"/>
  <c r="BV37" i="9"/>
  <c r="BT37" i="9"/>
  <c r="BR37" i="9"/>
  <c r="BP37" i="9"/>
  <c r="BJ37" i="9"/>
  <c r="BH37" i="9"/>
  <c r="BF37" i="9"/>
  <c r="BB37" i="9"/>
  <c r="AX37" i="9"/>
  <c r="AT37" i="9"/>
  <c r="CB24" i="9"/>
  <c r="BZ24" i="9"/>
  <c r="BX24" i="9"/>
  <c r="BV24" i="9"/>
  <c r="BT24" i="9"/>
  <c r="BR24" i="9"/>
  <c r="BP24" i="9"/>
  <c r="BN24" i="9"/>
  <c r="BL24" i="9"/>
  <c r="BJ24" i="9"/>
  <c r="BH24" i="9"/>
  <c r="BF24" i="9"/>
  <c r="BB24" i="9"/>
  <c r="CB22" i="9"/>
  <c r="BZ22" i="9"/>
  <c r="BX22" i="9"/>
  <c r="BV22" i="9"/>
  <c r="BT22" i="9"/>
  <c r="BR22" i="9"/>
  <c r="BP22" i="9"/>
  <c r="BN22" i="9"/>
  <c r="BL22" i="9"/>
  <c r="BJ22" i="9"/>
  <c r="BH22" i="9"/>
  <c r="BF22" i="9"/>
  <c r="BB22" i="9"/>
  <c r="AX22" i="9"/>
  <c r="AT22" i="9"/>
  <c r="CB13" i="9"/>
  <c r="BZ13" i="9"/>
  <c r="BX13" i="9"/>
  <c r="BV13" i="9"/>
  <c r="BT13" i="9"/>
  <c r="BR13" i="9"/>
  <c r="BP13" i="9"/>
  <c r="BN13" i="9"/>
  <c r="BL13" i="9"/>
  <c r="BJ13" i="9"/>
  <c r="BH13" i="9"/>
  <c r="BF13" i="9"/>
  <c r="BB13" i="9"/>
  <c r="AX13" i="9"/>
  <c r="AT13" i="9"/>
  <c r="CB9" i="9"/>
  <c r="BZ9" i="9"/>
  <c r="BX9" i="9"/>
  <c r="BV9" i="9"/>
  <c r="BT9" i="9"/>
  <c r="BR9" i="9"/>
  <c r="BP9" i="9"/>
  <c r="BN9" i="9"/>
  <c r="BL9" i="9"/>
  <c r="BJ9" i="9"/>
  <c r="BH9" i="9"/>
  <c r="BF9" i="9"/>
  <c r="BB9" i="9"/>
  <c r="AX9" i="9"/>
  <c r="AT9" i="9"/>
  <c r="F37" i="9" l="1"/>
  <c r="F22" i="9"/>
  <c r="F13" i="9"/>
  <c r="J37" i="9" l="1"/>
  <c r="AR37" i="9"/>
  <c r="AR24" i="9"/>
  <c r="AR22" i="9"/>
  <c r="AR13" i="9"/>
  <c r="AR9" i="9"/>
  <c r="AJ37" i="9"/>
  <c r="AJ24" i="9"/>
  <c r="AJ22" i="9"/>
  <c r="AJ13" i="9"/>
  <c r="AJ9" i="9"/>
  <c r="AH37" i="9"/>
  <c r="AH24" i="9"/>
  <c r="AH22" i="9"/>
  <c r="AH13" i="9"/>
  <c r="AH9" i="9"/>
  <c r="X37" i="9"/>
  <c r="X24" i="9"/>
  <c r="X22" i="9"/>
  <c r="X13" i="9"/>
  <c r="X9" i="9"/>
  <c r="T37" i="9"/>
  <c r="T24" i="9"/>
  <c r="T22" i="9"/>
  <c r="T13" i="9"/>
  <c r="T9" i="9"/>
  <c r="P37" i="9"/>
  <c r="P24" i="9"/>
  <c r="P22" i="9"/>
  <c r="P13" i="9"/>
  <c r="P9" i="9"/>
  <c r="N37" i="9"/>
  <c r="N24" i="9"/>
  <c r="N22" i="9"/>
  <c r="N13" i="9"/>
  <c r="N9" i="9"/>
  <c r="J22" i="9"/>
  <c r="J13" i="9"/>
  <c r="J9" i="9"/>
</calcChain>
</file>

<file path=xl/comments1.xml><?xml version="1.0" encoding="utf-8"?>
<comments xmlns="http://schemas.openxmlformats.org/spreadsheetml/2006/main">
  <authors>
    <author>Funk Torsten</author>
  </authors>
  <commentList>
    <comment ref="F5" authorId="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H5" authorId="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J5" authorId="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L5" authorId="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N5" authorId="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P5" authorId="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R5" authorId="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T5" authorId="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V5" authorId="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X5" authorId="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Z5" authorId="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AB5" authorId="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AD5" authorId="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AF5" authorId="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AH5" authorId="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AJ5" authorId="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AL5" authorId="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AN5" authorId="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AP5" authorId="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AR5" authorId="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AT5" authorId="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AV5" authorId="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AX5" authorId="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AZ5" authorId="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BB5" authorId="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BD5" authorId="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BF5" authorId="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BH5" authorId="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BJ5" authorId="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BL5" authorId="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BN5" authorId="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BP5" authorId="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BR5" authorId="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BT5" authorId="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BV5" authorId="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BX5" authorId="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BZ5" authorId="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CB5" authorId="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List>
</comments>
</file>

<file path=xl/sharedStrings.xml><?xml version="1.0" encoding="utf-8"?>
<sst xmlns="http://schemas.openxmlformats.org/spreadsheetml/2006/main" count="1459" uniqueCount="372">
  <si>
    <t>A</t>
  </si>
  <si>
    <t>Field name</t>
  </si>
  <si>
    <t>SWED identifiers</t>
  </si>
  <si>
    <t>n/a</t>
  </si>
  <si>
    <t>Short description of the applicability domain (in terms of substance properties)</t>
  </si>
  <si>
    <t>1.6a.1</t>
  </si>
  <si>
    <t>1.6a.2</t>
  </si>
  <si>
    <t>Conditions of use for workers (input to CSA)</t>
  </si>
  <si>
    <t>2.2.1</t>
  </si>
  <si>
    <t>2.3.1</t>
  </si>
  <si>
    <t>2.4.1</t>
  </si>
  <si>
    <t>%</t>
  </si>
  <si>
    <t>2.7.1</t>
  </si>
  <si>
    <t>2.7.2</t>
  </si>
  <si>
    <t>2.8.1</t>
  </si>
  <si>
    <t>2.8.2</t>
  </si>
  <si>
    <t>2.9.1</t>
  </si>
  <si>
    <t>3a.1</t>
  </si>
  <si>
    <t>Description of the condition of use</t>
  </si>
  <si>
    <t>3a.2</t>
  </si>
  <si>
    <t>3a.3</t>
  </si>
  <si>
    <t>Route affected</t>
  </si>
  <si>
    <t>3a.4</t>
  </si>
  <si>
    <t>3a.5</t>
  </si>
  <si>
    <t>Relevant for exposure assessment tool</t>
  </si>
  <si>
    <t>Rigorously contained system</t>
  </si>
  <si>
    <t>Description of non-technical means for rigorous containment and strict control for manual intervention.</t>
  </si>
  <si>
    <t>Measured data available</t>
  </si>
  <si>
    <t>Reference to available set of measured data relevant for this task(s) or group of tasks</t>
  </si>
  <si>
    <t>Recommendations outside the scope of the risk assessment</t>
  </si>
  <si>
    <t>PROC26</t>
  </si>
  <si>
    <t>PROC25</t>
  </si>
  <si>
    <t>PROC23</t>
  </si>
  <si>
    <t>PROC22</t>
  </si>
  <si>
    <t>PROC0</t>
  </si>
  <si>
    <t>PROC19</t>
  </si>
  <si>
    <t>PROC18</t>
  </si>
  <si>
    <t>PROC17</t>
  </si>
  <si>
    <t>PROC16</t>
  </si>
  <si>
    <t>PROC15</t>
  </si>
  <si>
    <t>PROC14</t>
  </si>
  <si>
    <t>PROC13</t>
  </si>
  <si>
    <t>PROC12</t>
  </si>
  <si>
    <t>PROC11</t>
  </si>
  <si>
    <t>PROC10</t>
  </si>
  <si>
    <t>PROC9</t>
  </si>
  <si>
    <t>PROC8b</t>
  </si>
  <si>
    <t>PROC8a</t>
  </si>
  <si>
    <t>PROC7</t>
  </si>
  <si>
    <t>PROC4</t>
  </si>
  <si>
    <t>PROC3</t>
  </si>
  <si>
    <t>PROC2</t>
  </si>
  <si>
    <t>PROC1</t>
  </si>
  <si>
    <t>PROC24</t>
  </si>
  <si>
    <t>PROC21</t>
  </si>
  <si>
    <t>PROC20</t>
  </si>
  <si>
    <t>PROC6</t>
  </si>
  <si>
    <t>PROC5</t>
  </si>
  <si>
    <t>Indoor use</t>
  </si>
  <si>
    <t>Liquid</t>
  </si>
  <si>
    <t xml:space="preserve">Other </t>
  </si>
  <si>
    <t>Field content</t>
  </si>
  <si>
    <t>Information for communication</t>
  </si>
  <si>
    <t>2.5.1</t>
  </si>
  <si>
    <t>2.9.2</t>
  </si>
  <si>
    <t>2.10.1</t>
  </si>
  <si>
    <t>Details on duration of activity</t>
  </si>
  <si>
    <t xml:space="preserve">Details on ventilation </t>
  </si>
  <si>
    <t>Details on RPE</t>
  </si>
  <si>
    <t>Details on eye protection</t>
  </si>
  <si>
    <t xml:space="preserve">Details on dermal protection </t>
  </si>
  <si>
    <t xml:space="preserve">Select the exposure route(s) for which the measured data is relevant. </t>
  </si>
  <si>
    <t xml:space="preserve">Select the exposure route(s) for which the measure is effective for reducing the exposure. </t>
  </si>
  <si>
    <t>Reference to sources of good practice advice</t>
  </si>
  <si>
    <t>Basic</t>
  </si>
  <si>
    <t>Advanced</t>
  </si>
  <si>
    <t>Yes</t>
  </si>
  <si>
    <t>No</t>
  </si>
  <si>
    <t xml:space="preserve">Chemical production or refinery in closed process without likelihood of exposure or processes with equivalent containment conditions.   </t>
  </si>
  <si>
    <t xml:space="preserve">Chemical production or refinery in closed continuous process with occasional controlled exposure or processes with equivalent containment conditions </t>
  </si>
  <si>
    <t xml:space="preserve">Manufacture or formulation in the chemical industry in closed batch processes with occasional controlled exposure or processes with equivalent containment condition </t>
  </si>
  <si>
    <t xml:space="preserve">Chemical production where opportunity for exposure arises </t>
  </si>
  <si>
    <t xml:space="preserve">Mixing or blending in batch processes  </t>
  </si>
  <si>
    <t xml:space="preserve">Calendering operations  </t>
  </si>
  <si>
    <t xml:space="preserve">Industrial spraying </t>
  </si>
  <si>
    <t xml:space="preserve">Transfer of substance or mixture into small containers (dedicated filling line, including weighing) </t>
  </si>
  <si>
    <t xml:space="preserve">Roller application or brushing  </t>
  </si>
  <si>
    <t xml:space="preserve">Non industrial spraying  </t>
  </si>
  <si>
    <t xml:space="preserve">Treatment of articles by dipping and pouring  </t>
  </si>
  <si>
    <t xml:space="preserve">Tabletting, compression, extrusion, pelletisation, granulation </t>
  </si>
  <si>
    <t xml:space="preserve">Use as laboratory reagent </t>
  </si>
  <si>
    <t xml:space="preserve">Use of fuels  </t>
  </si>
  <si>
    <t xml:space="preserve">Lubrication at high energy conditions in metal working operations  </t>
  </si>
  <si>
    <t xml:space="preserve">General greasing /lubrication at high kinetic energy conditions  </t>
  </si>
  <si>
    <t xml:space="preserve">Manual activities involving hand contact  </t>
  </si>
  <si>
    <t xml:space="preserve">Use of functional fluids in small devices  </t>
  </si>
  <si>
    <t xml:space="preserve">Other hot work operations with metals  </t>
  </si>
  <si>
    <t xml:space="preserve">Handling of solid inorganic substances at ambient temperature  </t>
  </si>
  <si>
    <t>PROC27a</t>
  </si>
  <si>
    <t xml:space="preserve">Production of metal powders (hot processes) </t>
  </si>
  <si>
    <t>PROC27b</t>
  </si>
  <si>
    <t xml:space="preserve">Production of metal powders (wet processes) </t>
  </si>
  <si>
    <t>PROC28</t>
  </si>
  <si>
    <t xml:space="preserve">Manual maintenance (cleaning and repair) of machinery </t>
  </si>
  <si>
    <t>Last Revision date</t>
  </si>
  <si>
    <t>Rigorous containment</t>
  </si>
  <si>
    <t>Explanation of the activities covered by the SWED (supplements the SWED title).</t>
  </si>
  <si>
    <t>Select LEV effectiveness</t>
  </si>
  <si>
    <t>professional</t>
  </si>
  <si>
    <t>industrial</t>
  </si>
  <si>
    <t>Additional good practice advice</t>
  </si>
  <si>
    <t>Select PPE effectiveness</t>
  </si>
  <si>
    <t>90%</t>
  </si>
  <si>
    <r>
      <t>Title for the SWED indicating activities/products addressed</t>
    </r>
    <r>
      <rPr>
        <strike/>
        <sz val="11"/>
        <rFont val="Verdana"/>
        <family val="2"/>
      </rPr>
      <t/>
    </r>
  </si>
  <si>
    <t>Details on place of use</t>
  </si>
  <si>
    <t>Details on physical form of the used product</t>
  </si>
  <si>
    <t xml:space="preserve">Indicate the maximum duration per day of the workers’ activity(ies) described by this SWED. Specify units (hours or minutes) </t>
  </si>
  <si>
    <t>2.6.1</t>
  </si>
  <si>
    <t xml:space="preserve">Details on general ventilation </t>
  </si>
  <si>
    <t>TRA default value</t>
  </si>
  <si>
    <t xml:space="preserve">Provide additional details to support or explain the indicated duration of activity. </t>
  </si>
  <si>
    <t xml:space="preserve">Provide additional details to support or explain the indicated physical form e.g. if there are changes during the use. </t>
  </si>
  <si>
    <t>2.11.1</t>
  </si>
  <si>
    <t>Details on occupational health and safety management system</t>
  </si>
  <si>
    <t>Describe any additional operational condition, technical or organisational measure, or personal protective equipment  in place during the activity(ies) which has not been already described</t>
  </si>
  <si>
    <t xml:space="preserve">Details on the condition of use </t>
  </si>
  <si>
    <t>If measured data is available for the activity(ies) described by the SWED, indicate the reference and any additional explanation.</t>
  </si>
  <si>
    <t>5a.1</t>
  </si>
  <si>
    <t>5a.2</t>
  </si>
  <si>
    <t>Explanations/Help text</t>
  </si>
  <si>
    <t>Section 5 is relevant if measured data is available to support the registrant's assessment</t>
  </si>
  <si>
    <t>Effectiveness ventilation for inhalation (%)</t>
  </si>
  <si>
    <t>Effectiveness RPE (%)</t>
  </si>
  <si>
    <t>Effectiveness dermal protection (%)</t>
  </si>
  <si>
    <t>Effectiveness (%)</t>
  </si>
  <si>
    <t>Give SUMI reference if there is an available SUMI for communication to end-users, corresponding to the activity(ies) and sets of conditions of use described in this SWED.</t>
  </si>
  <si>
    <t>Description of other conditions of use, if relevant for specified exposure assessment tool</t>
  </si>
  <si>
    <t>solid (unspecified)</t>
  </si>
  <si>
    <t>1.4.1</t>
  </si>
  <si>
    <t>Short description of factors during use that may influence selection of modelling tool</t>
  </si>
  <si>
    <t>Relevant SUMI(s) for end-user communication</t>
  </si>
  <si>
    <t xml:space="preserve">Indicate the maximum temperature under which the activity(ies) takes place. The temperature may impact on exposure as it may change the vapour pressure or the physical state of the substance. </t>
  </si>
  <si>
    <t xml:space="preserve">Relevant if place of use is ‘Indoor’ in row 2.3. Indicate the level of ventilation under which the activity(ies) takes place. Select one of the available phrases to describe the ventilation as appropriate. </t>
  </si>
  <si>
    <t xml:space="preserve">Relevant if place of use is ‘Indoor’ in row 2.3. Indicate whether the activity(ies) takes place with a Local Exhaust Ventilation system in place. </t>
  </si>
  <si>
    <t>Relevant if "Yes" selected in row 2.7. If the activity(ies) takes place with a Local Exhaust Ventilation system in place, indicate its typical effectiveness as a percentage (reduction of exposure for inhalation).</t>
  </si>
  <si>
    <t>Relevant if "Yes" selected in row 2.9. If the workers wear dermal protection during the activity(ies), indicate its typical effectiveness as a percentage (reduction of exposure).</t>
  </si>
  <si>
    <t xml:space="preserve">Select one of the available options to indicate the extent of management controls for workers during the activity(ies). Basic / Advanced correspond to professional/industrial respectively in TRA. Advanced (industrial) option assumes that activities are undertaken with appropriate and well maintained equipment by trained personnel operating under supervision, and often lead to Advanced controls. </t>
  </si>
  <si>
    <t xml:space="preserve">Provide additional details to support or explain the indicated measure and effectiveness, e.g. reference to RMM library. </t>
  </si>
  <si>
    <t xml:space="preserve">Details on typical operating temperature </t>
  </si>
  <si>
    <t>Section 6 is relevant if you want to provide advice to reduce the exposure but where obligations according to Article 37(4) of REACH are not expected to apply</t>
  </si>
  <si>
    <t>When relevant and when known, identify any boundaries with respect to substance properties (e.g. hazard classification, volatility bands, DNEL bands). The intention is to help registrants identify the appropriate SWEDs for their substance</t>
  </si>
  <si>
    <t>1.4.2</t>
  </si>
  <si>
    <t>Select indoor, outdoor or both as appropriate.</t>
  </si>
  <si>
    <t xml:space="preserve">Section 1 provides information on the scope of the SWED </t>
  </si>
  <si>
    <t>Provide the date of the latest SWED revision in the format dd/mm/yyyy, or version number</t>
  </si>
  <si>
    <t xml:space="preserve">Provide additional details to describe general ventilation or to support or explain the indicated performance </t>
  </si>
  <si>
    <t xml:space="preserve">Relevant if "Yes" selected in row 2.9. Provide additional details to describe the dermal protection or to support or explain the indicated effectiveness of the dermal protection e.g. reference to RMM library. </t>
  </si>
  <si>
    <t xml:space="preserve">Relevant if "Yes" selected in row 2.7. Provide additional details to describe LEV or to support or explain the indicated LEV effectiveness e.g. reference to RMM library. </t>
  </si>
  <si>
    <t>Indicate the typical effectiveness of the measure as a percentage (reduction of exposure).</t>
  </si>
  <si>
    <t>Section 3 is an optional repeatable block. Use it to provide additional conditions of use that are not included in Section 2, but are relevant input parameters for the assessment (such as distance from source, drop height, etc.). Insert a repeatable block for each additional condition of use (grey rows below, label 3a, 3b etc.). Include only those input parameters that are likely to have a significant influence on the exposure estimation and necessary for contextual information.</t>
  </si>
  <si>
    <t>Section 4 is relevant if the conditions of use correspond to rigorous containment. (This is from a human health perspective, for normal registrations, and does not refer to registration as intermediates.)</t>
  </si>
  <si>
    <t xml:space="preserve">Select the physical form of the product as used. Note: The product may change to a different form during use, for example a liquid may be agitated and aerosols formed. If this is likely to influence the exposure estimation, indicate this in row 1.4.2. above. For description of solids: 'very dusty':fine light powders (flour, carbon black, chalk dust); 'medium dusty': granular solids (sugar, detergents); 'low dusty': pellets not breaking up, wax.  </t>
  </si>
  <si>
    <t xml:space="preserve">Provide additional details to support or explain the OHS management controls required. Contextual information such as frequency of cleaning and maintenance can support the selection of input parameters for some models.   </t>
  </si>
  <si>
    <r>
      <rPr>
        <b/>
        <i/>
        <sz val="12"/>
        <color theme="1"/>
        <rFont val="Verdana"/>
        <family val="2"/>
      </rPr>
      <t>Fill in all rows in</t>
    </r>
    <r>
      <rPr>
        <i/>
        <sz val="12"/>
        <color theme="1"/>
        <rFont val="Verdana"/>
        <family val="2"/>
      </rPr>
      <t xml:space="preserve"> </t>
    </r>
    <r>
      <rPr>
        <b/>
        <i/>
        <sz val="12"/>
        <color theme="1"/>
        <rFont val="Verdana"/>
        <family val="2"/>
      </rPr>
      <t>bold *</t>
    </r>
    <r>
      <rPr>
        <i/>
        <sz val="12"/>
        <color theme="1"/>
        <rFont val="Verdana"/>
        <family val="2"/>
      </rPr>
      <t xml:space="preserve">. 
Fill in the rows in "normal" font when relevant.
</t>
    </r>
  </si>
  <si>
    <t>SWED title*</t>
  </si>
  <si>
    <t>SWED code*</t>
  </si>
  <si>
    <t>Short description of process/activity covered*</t>
  </si>
  <si>
    <t>Relevant contributing activity(ies)*</t>
  </si>
  <si>
    <t>Contributing activity/scenario  name*</t>
  </si>
  <si>
    <t>Corresponding PROC*</t>
  </si>
  <si>
    <t>Place of use*</t>
  </si>
  <si>
    <t>Physical form of the used product*</t>
  </si>
  <si>
    <t>Duration of activity*</t>
  </si>
  <si>
    <t>Percentage (w/w) of substance in mixture*</t>
  </si>
  <si>
    <t>Operating temperature (˚C)*</t>
  </si>
  <si>
    <t xml:space="preserve">General ventilation* </t>
  </si>
  <si>
    <t>Local Exhaust Ventilation (LEV)*</t>
  </si>
  <si>
    <t>Use of Respiratory Protection Equipment (RPE)*</t>
  </si>
  <si>
    <t>Use of gloves &amp; other dermal protection*</t>
  </si>
  <si>
    <t>Use of eye protection*</t>
  </si>
  <si>
    <t>Occupational health and safety management system*</t>
  </si>
  <si>
    <t xml:space="preserve">Provide additional details to support or explain the indicated eye protection e.g. reference to RMM library. </t>
  </si>
  <si>
    <t xml:space="preserve">Indicate whether the workers wear eye protection during the activity(ies) e.g. goggles. </t>
  </si>
  <si>
    <t xml:space="preserve">Indicate whether the workers wear dermal protection during the activity(ies) e.g. gloves, coveralls. </t>
  </si>
  <si>
    <t>Any glove/gauntlet without permeation data and without employee training</t>
  </si>
  <si>
    <t>Chemically resistant gloves i.e. gloves with available permeation data indicating that the material of construction offers good protection for the substance</t>
  </si>
  <si>
    <t>Chemically resistant gloves with "basic" employee training</t>
  </si>
  <si>
    <t>Chemically resistant gloves in combination with specific activity training (e.g. procedures for glove removal and disposal) for tasks where dermal exposure can be expected to occur</t>
  </si>
  <si>
    <t>Indicated efficiency</t>
  </si>
  <si>
    <t>Affected user group</t>
  </si>
  <si>
    <t>Industrial</t>
  </si>
  <si>
    <t>Professional</t>
  </si>
  <si>
    <t>yes</t>
  </si>
  <si>
    <t>no</t>
  </si>
  <si>
    <t>Dermal protection characteristics</t>
  </si>
  <si>
    <r>
      <t xml:space="preserve">Ecetoc TRA v3                    LEV effectiveness % </t>
    </r>
    <r>
      <rPr>
        <b/>
        <vertAlign val="superscript"/>
        <sz val="11"/>
        <color theme="1"/>
        <rFont val="Arial"/>
        <family val="2"/>
      </rPr>
      <t>2</t>
    </r>
  </si>
  <si>
    <r>
      <t xml:space="preserve">Exposure control efficiencies for different dermal protection strategies </t>
    </r>
    <r>
      <rPr>
        <b/>
        <i/>
        <vertAlign val="superscript"/>
        <sz val="11"/>
        <color theme="1"/>
        <rFont val="Arial"/>
        <family val="2"/>
      </rPr>
      <t>2</t>
    </r>
  </si>
  <si>
    <r>
      <t xml:space="preserve">PROC name </t>
    </r>
    <r>
      <rPr>
        <b/>
        <vertAlign val="superscript"/>
        <sz val="11"/>
        <color theme="1"/>
        <rFont val="Arial"/>
        <family val="2"/>
      </rPr>
      <t>1</t>
    </r>
  </si>
  <si>
    <t>PROC List</t>
  </si>
  <si>
    <r>
      <rPr>
        <i/>
        <vertAlign val="superscript"/>
        <sz val="11"/>
        <color theme="1"/>
        <rFont val="Arial"/>
        <family val="2"/>
      </rPr>
      <t>1</t>
    </r>
    <r>
      <rPr>
        <i/>
        <sz val="11"/>
        <color theme="1"/>
        <rFont val="Arial"/>
        <family val="2"/>
      </rPr>
      <t>Guidance on Information Requirements and Chemical Safety Assessment
Chapter R.12: Use description    http://www.echa.europa.eu/documents/10162/13632/information_requirements_r12_en.pdf</t>
    </r>
  </si>
  <si>
    <r>
      <rPr>
        <i/>
        <vertAlign val="superscript"/>
        <sz val="11"/>
        <color theme="1"/>
        <rFont val="Arial"/>
        <family val="2"/>
      </rPr>
      <t>2</t>
    </r>
    <r>
      <rPr>
        <i/>
        <sz val="11"/>
        <color theme="1"/>
        <rFont val="Arial"/>
        <family val="2"/>
      </rPr>
      <t xml:space="preserve"> Ecetoc TRA v3: Background and Rationale for the Improvements TR114</t>
    </r>
  </si>
  <si>
    <t xml:space="preserve">Copy and paste Columns E and F for every additional SWED. 
Drop-down menus are provided for cells in Column E with "Select...". ESCom phrases are proposed in Column F for some of the menu options. However this is not a comprehensive offering and other phrases can be selected or generated. See   http://www.cefic.org/Documents/IndustrySupport/REACH-Implementation/ESCom-Project/ESCom Phrase Catalogue 2_1.xlsx
</t>
  </si>
  <si>
    <t xml:space="preserve">Alphanumerical code assigned to the SWED.  This is the same as column S in Use Map template. Format is &lt;Sector&gt;_SWED_&lt;IS or PW&gt;  plus optional elements using harmonised abbreviations. </t>
  </si>
  <si>
    <t>Indicate the tool which uses this condition as input for the generation of exposure estimates. Include version number if applicable.</t>
  </si>
  <si>
    <r>
      <t>90</t>
    </r>
    <r>
      <rPr>
        <vertAlign val="superscript"/>
        <sz val="11"/>
        <color theme="1"/>
        <rFont val="Arial"/>
        <family val="2"/>
      </rPr>
      <t>a</t>
    </r>
  </si>
  <si>
    <r>
      <t>80</t>
    </r>
    <r>
      <rPr>
        <vertAlign val="superscript"/>
        <sz val="11"/>
        <color theme="1"/>
        <rFont val="Arial"/>
        <family val="2"/>
      </rPr>
      <t>a</t>
    </r>
  </si>
  <si>
    <r>
      <t>90</t>
    </r>
    <r>
      <rPr>
        <vertAlign val="superscript"/>
        <sz val="11"/>
        <color theme="1"/>
        <rFont val="Arial"/>
        <family val="2"/>
      </rPr>
      <t>b</t>
    </r>
  </si>
  <si>
    <r>
      <t>80</t>
    </r>
    <r>
      <rPr>
        <vertAlign val="superscript"/>
        <sz val="11"/>
        <color theme="1"/>
        <rFont val="Arial"/>
        <family val="2"/>
      </rPr>
      <t>b</t>
    </r>
  </si>
  <si>
    <r>
      <t>75</t>
    </r>
    <r>
      <rPr>
        <vertAlign val="superscript"/>
        <sz val="11"/>
        <color theme="1"/>
        <rFont val="Arial"/>
        <family val="2"/>
      </rPr>
      <t>b</t>
    </r>
  </si>
  <si>
    <r>
      <rPr>
        <i/>
        <vertAlign val="superscript"/>
        <sz val="11"/>
        <color theme="1"/>
        <rFont val="Arial"/>
        <family val="2"/>
      </rPr>
      <t>a</t>
    </r>
    <r>
      <rPr>
        <i/>
        <sz val="11"/>
        <color theme="1"/>
        <rFont val="Arial"/>
        <family val="2"/>
      </rPr>
      <t xml:space="preserve"> volatiles only</t>
    </r>
  </si>
  <si>
    <r>
      <rPr>
        <i/>
        <vertAlign val="superscript"/>
        <sz val="11"/>
        <color theme="1"/>
        <rFont val="Arial"/>
        <family val="2"/>
      </rPr>
      <t>b</t>
    </r>
    <r>
      <rPr>
        <i/>
        <sz val="11"/>
        <color theme="1"/>
        <rFont val="Arial"/>
        <family val="2"/>
      </rPr>
      <t xml:space="preserve"> solids only</t>
    </r>
  </si>
  <si>
    <t xml:space="preserve">Use of blowing agents in manufacture of foam  </t>
  </si>
  <si>
    <r>
      <t>Open processing and transfer operations at substantially elevated temperature</t>
    </r>
    <r>
      <rPr>
        <sz val="11"/>
        <color theme="1"/>
        <rFont val="Arial"/>
        <family val="2"/>
      </rPr>
      <t xml:space="preserve"> </t>
    </r>
  </si>
  <si>
    <t xml:space="preserve">High (mechanical) energy work-up of substances bound in /on materials and/or articles </t>
  </si>
  <si>
    <t xml:space="preserve">Low energy manipulation and handling of substances bound in/on materials or articles </t>
  </si>
  <si>
    <t>Row No.</t>
  </si>
  <si>
    <t>The "Instructions" worksheet provides an overview and some background information. Helptext for a specific field is provided in this colum and row</t>
  </si>
  <si>
    <t xml:space="preserve">When relevant and when known, identify any considerations during use that may influence exposure estimation (e.g. generation of aerosols). The intention is to help registrants identify the appropriate estimation method for their substance, and the method could be recommended here. In general, provide contextual information and details here and at relevant points in this form to help the registrant choose the appropriate model parameters.  </t>
  </si>
  <si>
    <t xml:space="preserve">Describe the CA covered by this SWED in the two rows below. Insert extra grey rows for any additional CA included in the SWED, and increase lettering (1.6a, 1.6b..) All CA in a single column must have the same conditions of use. </t>
  </si>
  <si>
    <t>Indicate the PROC(s) that are covered by this SWED. The description of PROCs is available in the worksheet "PROC &amp; effectiveness". This is the same as the CA descriptor in column R of the Use Map Template.</t>
  </si>
  <si>
    <t xml:space="preserve">Indicate the name of the contributing activity(ies) covered by this SWED. This is the same as the CA name in column O of the Use Map Template. </t>
  </si>
  <si>
    <r>
      <t xml:space="preserve">Section 2 provides the core elements (in bold) which are usually required as input to generate exposure scenarios and estimates. Details can be added to provide additional information for communication, for the CSR, and for exposure estimation tools as appropriate. </t>
    </r>
    <r>
      <rPr>
        <b/>
        <i/>
        <sz val="11"/>
        <color theme="1"/>
        <rFont val="Verdana"/>
        <family val="2"/>
      </rPr>
      <t xml:space="preserve">All fields in bold are required for Ecetoc TRA v3 </t>
    </r>
    <r>
      <rPr>
        <i/>
        <sz val="11"/>
        <color theme="1"/>
        <rFont val="Verdana"/>
        <family val="2"/>
      </rPr>
      <t>and when default values are referred to in column 4, the model accepts only default values. If inputs are likely to be required by the registrant but are not listed in section 2 (such as room volume, annual frequency etc.), provide these in Section 3.</t>
    </r>
  </si>
  <si>
    <t>Indicate any information on concentration per type of substances in the used product. This can be in the form of generic formulations or maximum concentration of certain substances in the product, up to 100%. Alternatively, the registrant may base it on own information.</t>
  </si>
  <si>
    <t xml:space="preserve">Provide additional details to support or describe the place of use (e.g. room volume). </t>
  </si>
  <si>
    <t xml:space="preserve">Provide additional details to support or explain the indicated operating temperature. </t>
  </si>
  <si>
    <t>Basic (natural)</t>
  </si>
  <si>
    <t xml:space="preserve">Relevant if "Yes" selected in row 2.8. Provide additional details to describe the typed of RPE or to support or explain the indicated RPE effectiveness e.g. reference to RMM library. </t>
  </si>
  <si>
    <t xml:space="preserve">Indicate whether the workers wear Respiratory Protection Equipment (RPE) during the activity(ies). </t>
  </si>
  <si>
    <t>Relevant if "Yes" selected in row 2.8. Indicate the effectiveness of RPE (in terms of %) and/or describe type of RPE in row 2.8.2.</t>
  </si>
  <si>
    <t>Select RPE effectiveness</t>
  </si>
  <si>
    <t xml:space="preserve">Answer yes if the activity(ies) takes place under rigorous containment, with no exposure to human health foreseen.  If "yes", the information provided in Sections 2 and 3 above are taken to describe the technical means of containment. Ensure you include all relevant technical details in those sections, including barriers for preventing inhalation and skin exposure during normal operation and during short and/or infrequent manual interventions (e.g. sampling, cleaning and maintenance). </t>
  </si>
  <si>
    <t>If the activity(ies) takes place under rigorous containment, (no exposure to human health foreseen) describe the non-technical means that enable such level of containment such as training, supervision and documentation. The non-technical (organisational)  measures described are intended to support the technical means for rigorous containment. Non-technical means are normally communicated at use level and are likely to be duplicated in each SWED.</t>
  </si>
  <si>
    <t xml:space="preserve">Transfer of substance or mixture (charging and discharging) at non-dedicated facilities </t>
  </si>
  <si>
    <t xml:space="preserve">Transfer of substance or mixture (charging and discharging) at dedicated facilities </t>
  </si>
  <si>
    <t>Manufacturing and processing of minerals and/or metals at substantially elevated temperature</t>
  </si>
  <si>
    <t xml:space="preserve">For example: "protection against dirt, splashes or unexpected contact”                                                                  </t>
  </si>
  <si>
    <t>For example: reference to COSHH, EMKG and Gisbau sheets, industry guidance</t>
  </si>
  <si>
    <t>15 min</t>
  </si>
  <si>
    <t>60 min</t>
  </si>
  <si>
    <t>during a whole shift</t>
  </si>
  <si>
    <t>8 h</t>
  </si>
  <si>
    <t>Indoors at industrial sites</t>
  </si>
  <si>
    <t>Indoors  at industrial sites in a fully enclosed equipment</t>
  </si>
  <si>
    <t>Cleaning in place within highly enclosed production equipment</t>
  </si>
  <si>
    <t>indoors at industrial sites</t>
  </si>
  <si>
    <t xml:space="preserve">95%. Process enclosed and operated without exposure; machine internally ventilated. </t>
  </si>
  <si>
    <t>4 h</t>
  </si>
  <si>
    <r>
      <t xml:space="preserve">THE INFORMATION PROVIDED IN THIS VERSION OF THE A.I.S.E. SWEDs (LINKED TO THE IMPROVED USE MAPS) HAS BEEN PREPARED BY A DEDICATED A.I.S.E. TASK FORCE AND IT WAS GATHERED TO THE BEST OF A.I.S.E. KNOWLEDGE TO SUPPORT DOWNSTREAM USERS IN THEIR DUTY OF COMMUNICATING THEIR CONDITIONS OF USE TO REGISTRANTS. THIS INFORMATION IS SUBJECT TO PERIODICAL REVIEWS THAT MAY LEAD TO CHANGES. COMPLIANCE WITH REACH REMAINS AN INDIVIDUAL COMPANY RESPONSIBILITY AND A.I.S.E. ASSUMES NO LIABILITY FOR ANY USE MADE BY ANY PERSON OR COMPANY HAVING ACCESS TO THIS INFORMATION.
</t>
    </r>
    <r>
      <rPr>
        <i/>
        <sz val="12"/>
        <rFont val="Calibri"/>
        <family val="2"/>
      </rPr>
      <t xml:space="preserve">Please refer to A.I.S.E. website for any further information and/or in case you need to contact us: https://www.aise.eu/our-activities/product-safety-and-innovation/reach.aspx </t>
    </r>
  </si>
  <si>
    <t xml:space="preserve">A.I.S.E. SWEDs </t>
  </si>
  <si>
    <t>AISE_SWED_PW_1_1</t>
  </si>
  <si>
    <t>AISE_SWED_PW_4_1</t>
  </si>
  <si>
    <t>AISE_SWED_PW_11_1</t>
  </si>
  <si>
    <t>AISE_SWED_PW_11_2</t>
  </si>
  <si>
    <t>AISE_SWED_PW_11_3</t>
  </si>
  <si>
    <t>AISE_SWED_PW_11_4</t>
  </si>
  <si>
    <t>AISE_SWED_PW_10_1</t>
  </si>
  <si>
    <t>AISE_SWED_PW_19_1</t>
  </si>
  <si>
    <t>AISE_SWED_PW_19_2</t>
  </si>
  <si>
    <t>AISE_SWED_PW_13_1</t>
  </si>
  <si>
    <t>AISE_SWED_PW_13_2</t>
  </si>
  <si>
    <t>AISE_SWED_PW_13_3</t>
  </si>
  <si>
    <t>AISE_SWED_IS_1_1</t>
  </si>
  <si>
    <t>AISE_SWED_IS_2_1</t>
  </si>
  <si>
    <t>AISE_SWED_IS_4_1</t>
  </si>
  <si>
    <t>AISE_SWED_IS_4_2</t>
  </si>
  <si>
    <t>AISE_SWED_IS_7_1</t>
  </si>
  <si>
    <t>AISE_SWED_IS_7_2</t>
  </si>
  <si>
    <t>AISE_SWED_IS_7_3</t>
  </si>
  <si>
    <t>AISE_SWED_IS_7_4</t>
  </si>
  <si>
    <t>AISE_SWED_IS_7_5</t>
  </si>
  <si>
    <t>AISE_SWED_IS_10_1</t>
  </si>
  <si>
    <t>AISE_SWED_IS_10_2</t>
  </si>
  <si>
    <t>AISE_SWED_IS_13_1</t>
  </si>
  <si>
    <t>AISE_SWED_IS_13_2</t>
  </si>
  <si>
    <t>AISE_SWED_IS_13_4</t>
  </si>
  <si>
    <t>AISE_SWED_IS_13_3</t>
  </si>
  <si>
    <t>AISE_SWED_IS_28_1</t>
  </si>
  <si>
    <t>Professional uses; Semi-closed system</t>
  </si>
  <si>
    <t xml:space="preserve">Treatment of articles by dipping or pouring.
The product is used in a defined open processes. </t>
  </si>
  <si>
    <t>Equipment maintenance;</t>
  </si>
  <si>
    <t>AISE_SWED_PW_10_2</t>
  </si>
  <si>
    <t>Brushing after trigger spraying or brushing with tools</t>
  </si>
  <si>
    <t xml:space="preserve">The product is filled from large containers into a machine or a vessel. 
Filling means to link and delink a tube with the container.  
It is a short process. </t>
  </si>
  <si>
    <t>The product is filled from large containers into a machine or a vessel. 
Filling means to link and delink a tube with the container.  
It is a short process.</t>
  </si>
  <si>
    <t>Application of the product is highly automated. Examples are process where strong hygiene requirements apply, such as cleaning and disinfecting in food, beverage and pharmacos industries.
Application of product in a closed continuous process.</t>
  </si>
  <si>
    <t xml:space="preserve">Application of the product is highly automated in a closed continuous process. </t>
  </si>
  <si>
    <t>Automated or semi-automated application of products in a semiclosed process. 
Examples are the steps of product rinse in washing and disinfecting applications.</t>
  </si>
  <si>
    <t xml:space="preserve">The product is pumped and sprayed under low pressure with lances onto the surface.
The spray application can be followed by a brushing wiping operation, where the residual dirt is removed with a brush or towel or similar tool. 
The application takes place in a dedicated area, e.g. spraying cabinet. 
</t>
  </si>
  <si>
    <t xml:space="preserve">The product is pumped and sprayed under low pressure with lances onto the surface.
The spray application can be followed by a brushing wiping operation, where the residual dirt is removed with a brush or towel or similar tool. 
</t>
  </si>
  <si>
    <t xml:space="preserve">The product is pumped and sprayed under low pressure with lances onto the surface.
The spray application can be followed by a brushing wiping operation, where the residual dirt is removed with a brush or towel or similar tool.
</t>
  </si>
  <si>
    <t xml:space="preserve">The product is brushed on and wiped off surfaces in a defined open processes.
</t>
  </si>
  <si>
    <t xml:space="preserve">Treatment of articles by dipping or pouring. 
The application takes place in a dedicated area. 
</t>
  </si>
  <si>
    <t xml:space="preserve">Semi-automatic or manual maintanence of equipment.
Application of product in a defined process. </t>
  </si>
  <si>
    <t>The product is filled from large containers into a bottle, a bucket or a machine, without dedicated equipment and containment techniques in place. 
It is a short process.</t>
  </si>
  <si>
    <t xml:space="preserve">Automated or semi-automated application of products in a semiclosed process. 
</t>
  </si>
  <si>
    <t>Spraying application of product.</t>
  </si>
  <si>
    <t xml:space="preserve">The contact time during filling is short. The dosing of products occurs automatically into dedicated systems or equipment. </t>
  </si>
  <si>
    <t>AISE_SWED_PW_3_1</t>
  </si>
  <si>
    <t xml:space="preserve">Automated or semi-automated application of products in a closed process with occasional exposure. 
</t>
  </si>
  <si>
    <t>Liquid or powder</t>
  </si>
  <si>
    <t>Suitable eye protection might be recommended in the SDS by the formulator depending on the product.</t>
  </si>
  <si>
    <t>no contact to the product possible</t>
  </si>
  <si>
    <t xml:space="preserve"> </t>
  </si>
  <si>
    <t xml:space="preserve">Enter information for communication when appropriate. Use an ESCom phrase when possible. This can be the phrase suggested here, or a suitable standard phrase from the ESCom Phrase Catalogue. Alternatively, provide appropriate for communication and consider proposing it as a standard phrase. 
Insert a numeric value from Column E when appropriate.
Leave cell blank when it is not relevant to provide information. 
</t>
  </si>
  <si>
    <t>Application of the product is highly automated. Cleaning in place within highly enclosed production equipment.</t>
  </si>
  <si>
    <t>Manual application of product.</t>
  </si>
  <si>
    <t xml:space="preserve">Treatment of articles by dipping or pouring.
</t>
  </si>
  <si>
    <t>Industrial uses; use in closed process</t>
  </si>
  <si>
    <t>Professional uses; use in closed process</t>
  </si>
  <si>
    <t xml:space="preserve">Professional uses; use in closed process; </t>
  </si>
  <si>
    <t>Professional uses; use in closed process;</t>
  </si>
  <si>
    <t>The risk assessor using this SWED should indicate the maximum concentration for the relevant substance that can be used safely considering the conditions of use indicated in this SWED. In the Chesar file prepared by A.I.S.E. the default value for this field is set at 100%, unless manually modified by the risk assessor.</t>
  </si>
  <si>
    <t>AISE_SWED_IS_8b_1_L</t>
  </si>
  <si>
    <t>AISE_SWED_IS_8b_1_S</t>
  </si>
  <si>
    <t>Automatic transfer of liquid from large container/ bag to pumping and dosing equipment.</t>
  </si>
  <si>
    <t>Powder. Automatic transfer of powders from large container/ bag to pumping and dosing equipment.</t>
  </si>
  <si>
    <t>AISE_SWED_IS_8b_2_L</t>
  </si>
  <si>
    <t>AISE_SWED_IS_8b_2_S</t>
  </si>
  <si>
    <t>AISE_SWED_PW_8a_1_L</t>
  </si>
  <si>
    <t>AISE_SWED_PW_8a_1_S</t>
  </si>
  <si>
    <t>Transfer of liquid from large container/ bag to pumping and dosing equipment.</t>
  </si>
  <si>
    <t>Powder. Transfer of powders from large container/ bag to pumping and dosing equipment.</t>
  </si>
  <si>
    <t>AISE_SWED_PW_8a_2_L</t>
  </si>
  <si>
    <t>AISE_SWED_PW_8a_2_S</t>
  </si>
  <si>
    <t>Transfer and dilution of concentrated product by using dedicated dosing system; Level I</t>
  </si>
  <si>
    <t xml:space="preserve">
Transfer and dilution of concentrated product by using dedicated dosing system; Level II</t>
  </si>
  <si>
    <t>Industrial uses; Automated task; Semi-automated task; Dedicated equipment; Level I</t>
  </si>
  <si>
    <t>Industrial uses; Automated task; Semi-automated task; Dedicated equipment; Level II</t>
  </si>
  <si>
    <t>Industrial spraying; Automated task; Open system; Long term; Level I</t>
  </si>
  <si>
    <t>Industrial spraying; Automated task; Open system; Short term; Level II</t>
  </si>
  <si>
    <t>Industrial spraying; Automated task; Open system; Long term; Level II</t>
  </si>
  <si>
    <t>Industrial spraying; Automated task; Open system; Long term; Level III</t>
  </si>
  <si>
    <t>Industrial spraying; Automated task; Open systems; Long term; Level IV (LEV)</t>
  </si>
  <si>
    <t>Brushing; Automated task; Level II</t>
  </si>
  <si>
    <t>Brushing; Automated task; Level I</t>
  </si>
  <si>
    <t>Industrial uses; Treatment of articles by dipping or pouring; Level IV (LEV)</t>
  </si>
  <si>
    <t>Industrial uses; Treatment of articles by dipping or pouring; Level III</t>
  </si>
  <si>
    <t>Industrial uses; Treatment of articles by dipping or pouring; Level II</t>
  </si>
  <si>
    <t>Industrial uses; Treatment of articles by dipping or pouring; Level I</t>
  </si>
  <si>
    <t>Transfer of product to a container (bottle/bucket/machine); Level II</t>
  </si>
  <si>
    <t>Transfer of product via a dedicated system (bottle/machine); Level I</t>
  </si>
  <si>
    <t>Professional uses; (Trigger) spraying; Level I</t>
  </si>
  <si>
    <t>Professional uses; (Trigger) spraying; Level II</t>
  </si>
  <si>
    <t>Professional uses; Spraying; Level II</t>
  </si>
  <si>
    <t>Professional uses; Spraying; Level I</t>
  </si>
  <si>
    <t>Professional uses; Brushing after trigger spraying or brushing with tools; Level I</t>
  </si>
  <si>
    <t>Professional uses; Brushing after trigger spraying or brushing with tools; Level II</t>
  </si>
  <si>
    <t>Professional uses; Manual application; Level I</t>
  </si>
  <si>
    <t>Professional uses; Manual application; Level II</t>
  </si>
  <si>
    <t>Professional uses; Treatment of articles by dipping, soaking or pouring; Level II</t>
  </si>
  <si>
    <t>Professional uses; Treatment of articles by dipping, soaking or pouring; Level I</t>
  </si>
  <si>
    <t>Professional uses; Treatment of articles by dipping, soaking or pouring; short-term; Level II</t>
  </si>
  <si>
    <t>Transfer and dilution of concentrated product by using dedicated dosing system</t>
  </si>
  <si>
    <t>Industrial uses; Automated task; Semi-automated task; Dedicated equipment</t>
  </si>
  <si>
    <t>Industrial spraying; Automated task; Open systems; Long term</t>
  </si>
  <si>
    <t>Industrial spraying; Automated task; Open system; Long term</t>
  </si>
  <si>
    <t>Industrial spraying; Automated task; Open system; Short term</t>
  </si>
  <si>
    <t>Brushing; Automated task</t>
  </si>
  <si>
    <t>Industrial uses; Treatment of articles by dipping or pouring</t>
  </si>
  <si>
    <t>Transfer of product to a container (bottle/bucket/machine)</t>
  </si>
  <si>
    <t>Transfer of product via a dedicated system (bottle/machine)</t>
  </si>
  <si>
    <t>Professional uses; (Trigger) spraying;</t>
  </si>
  <si>
    <t>Professional uses; (Trigger) spraying</t>
  </si>
  <si>
    <t>Professional uses; Spraying</t>
  </si>
  <si>
    <t>Professional uses; Brushing after trigger spraying or brushing with tools</t>
  </si>
  <si>
    <t>Professional uses; Manual application</t>
  </si>
  <si>
    <t>Professional uses; Treatment of articles by dipping, soaking or pouring</t>
  </si>
  <si>
    <t>Professional uses; Treatment of articles by dipping, soaking or pouring; short-term</t>
  </si>
  <si>
    <t>Product ingredients mixed, diluted and/or suspended</t>
  </si>
  <si>
    <t>25°C</t>
  </si>
  <si>
    <t>Disclaimer, Version August 2017</t>
  </si>
  <si>
    <t>Version August 2017</t>
  </si>
</sst>
</file>

<file path=xl/styles.xml><?xml version="1.0" encoding="utf-8"?>
<styleSheet xmlns="http://schemas.openxmlformats.org/spreadsheetml/2006/main" xmlns:mc="http://schemas.openxmlformats.org/markup-compatibility/2006" xmlns:x14ac="http://schemas.microsoft.com/office/spreadsheetml/2009/9/ac" mc:Ignorable="x14ac">
  <fonts count="64" x14ac:knownFonts="1">
    <font>
      <sz val="11"/>
      <color theme="1"/>
      <name val="Arial"/>
      <family val="2"/>
    </font>
    <font>
      <sz val="11"/>
      <color theme="1"/>
      <name val="Calibri"/>
      <family val="2"/>
      <scheme val="minor"/>
    </font>
    <font>
      <sz val="10"/>
      <color theme="1"/>
      <name val="Verdana"/>
      <family val="2"/>
    </font>
    <font>
      <b/>
      <sz val="11"/>
      <color theme="1"/>
      <name val="Verdana"/>
      <family val="2"/>
    </font>
    <font>
      <sz val="11"/>
      <color theme="1"/>
      <name val="Verdana"/>
      <family val="2"/>
    </font>
    <font>
      <sz val="10"/>
      <color theme="1"/>
      <name val="Verdana"/>
      <family val="2"/>
    </font>
    <font>
      <sz val="10"/>
      <color indexed="8"/>
      <name val="Verdana"/>
      <family val="2"/>
    </font>
    <font>
      <sz val="11"/>
      <color indexed="8"/>
      <name val="Calibri"/>
      <family val="2"/>
    </font>
    <font>
      <sz val="11"/>
      <color indexed="8"/>
      <name val="Arial"/>
      <family val="2"/>
    </font>
    <font>
      <sz val="11"/>
      <color theme="1"/>
      <name val="Calibri"/>
      <family val="2"/>
      <scheme val="minor"/>
    </font>
    <font>
      <sz val="10"/>
      <name val="MS Sans Serif"/>
      <family val="2"/>
    </font>
    <font>
      <i/>
      <sz val="11"/>
      <color theme="1"/>
      <name val="Verdana"/>
      <family val="2"/>
    </font>
    <font>
      <sz val="9"/>
      <color indexed="81"/>
      <name val="Tahoma"/>
      <family val="2"/>
    </font>
    <font>
      <sz val="10"/>
      <color indexed="8"/>
      <name val="Calibri"/>
      <family val="2"/>
      <scheme val="minor"/>
    </font>
    <font>
      <sz val="11"/>
      <color rgb="FF0070C0"/>
      <name val="Arial"/>
      <family val="2"/>
    </font>
    <font>
      <b/>
      <sz val="11"/>
      <color theme="1"/>
      <name val="Arial"/>
      <family val="2"/>
    </font>
    <font>
      <i/>
      <sz val="11"/>
      <color theme="1"/>
      <name val="Arial"/>
      <family val="2"/>
    </font>
    <font>
      <b/>
      <sz val="14"/>
      <color theme="1"/>
      <name val="Verdana"/>
      <family val="2"/>
    </font>
    <font>
      <sz val="11"/>
      <color indexed="8"/>
      <name val="Calibri"/>
      <family val="2"/>
      <charset val="1"/>
    </font>
    <font>
      <sz val="10"/>
      <color indexed="8"/>
      <name val="Calibri"/>
      <family val="2"/>
    </font>
    <font>
      <i/>
      <sz val="11"/>
      <color rgb="FF7F7F7F"/>
      <name val="Calibri"/>
      <family val="2"/>
      <scheme val="minor"/>
    </font>
    <font>
      <strike/>
      <sz val="11"/>
      <name val="Verdana"/>
      <family val="2"/>
    </font>
    <font>
      <i/>
      <strike/>
      <sz val="11"/>
      <color theme="1"/>
      <name val="Verdana"/>
      <family val="2"/>
    </font>
    <font>
      <sz val="10"/>
      <color theme="1"/>
      <name val="Calibri"/>
      <family val="2"/>
      <scheme val="minor"/>
    </font>
    <font>
      <b/>
      <i/>
      <sz val="11"/>
      <color theme="1"/>
      <name val="Verdana"/>
      <family val="2"/>
    </font>
    <font>
      <b/>
      <i/>
      <sz val="12"/>
      <color theme="1"/>
      <name val="Verdana"/>
      <family val="2"/>
    </font>
    <font>
      <sz val="20"/>
      <color theme="1"/>
      <name val="Arial"/>
      <family val="2"/>
    </font>
    <font>
      <b/>
      <sz val="24"/>
      <color theme="1"/>
      <name val="Arial"/>
      <family val="2"/>
    </font>
    <font>
      <b/>
      <sz val="20"/>
      <color theme="1"/>
      <name val="Verdana"/>
      <family val="2"/>
    </font>
    <font>
      <b/>
      <i/>
      <sz val="20"/>
      <color theme="1"/>
      <name val="Verdana"/>
      <family val="2"/>
    </font>
    <font>
      <b/>
      <sz val="14"/>
      <color theme="1"/>
      <name val="Arial"/>
      <family val="2"/>
    </font>
    <font>
      <i/>
      <sz val="12"/>
      <color theme="1"/>
      <name val="Verdana"/>
      <family val="2"/>
    </font>
    <font>
      <sz val="11"/>
      <color rgb="FF1F497D"/>
      <name val="Calibri"/>
      <family val="2"/>
    </font>
    <font>
      <b/>
      <i/>
      <sz val="11"/>
      <color theme="1"/>
      <name val="Arial"/>
      <family val="2"/>
    </font>
    <font>
      <b/>
      <vertAlign val="superscript"/>
      <sz val="11"/>
      <color theme="1"/>
      <name val="Arial"/>
      <family val="2"/>
    </font>
    <font>
      <i/>
      <vertAlign val="superscript"/>
      <sz val="11"/>
      <color theme="1"/>
      <name val="Arial"/>
      <family val="2"/>
    </font>
    <font>
      <b/>
      <i/>
      <vertAlign val="superscript"/>
      <sz val="11"/>
      <color theme="1"/>
      <name val="Arial"/>
      <family val="2"/>
    </font>
    <font>
      <vertAlign val="superscript"/>
      <sz val="11"/>
      <color theme="1"/>
      <name val="Arial"/>
      <family val="2"/>
    </font>
    <font>
      <sz val="11"/>
      <color theme="1"/>
      <name val="Arial"/>
      <family val="2"/>
    </font>
    <font>
      <sz val="10"/>
      <name val="Arial"/>
      <family val="2"/>
    </font>
    <font>
      <b/>
      <sz val="22"/>
      <name val="Arial"/>
      <family val="2"/>
    </font>
    <font>
      <b/>
      <sz val="14"/>
      <color rgb="FF7030A0"/>
      <name val="Arial"/>
      <family val="2"/>
    </font>
    <font>
      <sz val="14"/>
      <color rgb="FF7030A0"/>
      <name val="Arial"/>
      <family val="2"/>
    </font>
    <font>
      <sz val="14"/>
      <color rgb="FF7030A0"/>
      <name val="Calibri"/>
      <family val="2"/>
      <scheme val="minor"/>
    </font>
    <font>
      <b/>
      <u/>
      <sz val="12"/>
      <name val="Calibri"/>
      <family val="2"/>
    </font>
    <font>
      <i/>
      <sz val="12"/>
      <name val="Calibri"/>
      <family val="2"/>
    </font>
    <font>
      <b/>
      <sz val="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60"/>
      <name val="Calibri"/>
      <family val="2"/>
    </font>
    <font>
      <b/>
      <sz val="11"/>
      <color indexed="63"/>
      <name val="Calibri"/>
      <family val="2"/>
    </font>
    <font>
      <sz val="10"/>
      <name val="Helv"/>
    </font>
    <font>
      <b/>
      <sz val="18"/>
      <color indexed="56"/>
      <name val="Cambria"/>
      <family val="2"/>
    </font>
    <font>
      <b/>
      <sz val="11"/>
      <color indexed="8"/>
      <name val="Calibri"/>
      <family val="2"/>
    </font>
    <font>
      <sz val="11"/>
      <color indexed="10"/>
      <name val="Calibri"/>
      <family val="2"/>
    </font>
    <font>
      <i/>
      <sz val="11"/>
      <name val="Verdana"/>
      <family val="2"/>
    </font>
  </fonts>
  <fills count="30">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rgb="FF00B050"/>
        <bgColor indexed="64"/>
      </patternFill>
    </fill>
    <fill>
      <patternFill patternType="solid">
        <fgColor rgb="FFB9FFD9"/>
        <bgColor indexed="64"/>
      </patternFill>
    </fill>
    <fill>
      <patternFill patternType="solid">
        <fgColor theme="0"/>
        <bgColor indexed="64"/>
      </patternFill>
    </fill>
    <fill>
      <patternFill patternType="solid">
        <fgColor rgb="FF47FF9A"/>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59">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top/>
      <bottom/>
      <diagonal/>
    </border>
    <border>
      <left/>
      <right/>
      <top style="medium">
        <color indexed="64"/>
      </top>
      <bottom/>
      <diagonal/>
    </border>
    <border>
      <left style="medium">
        <color indexed="64"/>
      </left>
      <right style="thin">
        <color indexed="64"/>
      </right>
      <top/>
      <bottom/>
      <diagonal/>
    </border>
    <border>
      <left/>
      <right style="medium">
        <color indexed="64"/>
      </right>
      <top/>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6576">
    <xf numFmtId="0" fontId="0"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7"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7"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6" fillId="0" borderId="0"/>
    <xf numFmtId="0" fontId="6"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7" fillId="0" borderId="0"/>
    <xf numFmtId="0" fontId="10" fillId="0" borderId="0"/>
    <xf numFmtId="0" fontId="18" fillId="0" borderId="0"/>
    <xf numFmtId="0" fontId="18"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0" fillId="0" borderId="0" applyNumberFormat="0" applyFill="0" applyBorder="0" applyAlignment="0" applyProtection="0"/>
    <xf numFmtId="0" fontId="39" fillId="0" borderId="0"/>
    <xf numFmtId="0" fontId="1" fillId="0" borderId="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47" fillId="18"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5" borderId="0" applyNumberFormat="0" applyBorder="0" applyAlignment="0" applyProtection="0"/>
    <xf numFmtId="0" fontId="48" fillId="9" borderId="0" applyNumberFormat="0" applyBorder="0" applyAlignment="0" applyProtection="0"/>
    <xf numFmtId="0" fontId="49" fillId="26" borderId="50" applyNumberFormat="0" applyAlignment="0" applyProtection="0"/>
    <xf numFmtId="0" fontId="49" fillId="26" borderId="50" applyNumberFormat="0" applyAlignment="0" applyProtection="0"/>
    <xf numFmtId="0" fontId="49" fillId="26" borderId="50" applyNumberFormat="0" applyAlignment="0" applyProtection="0"/>
    <xf numFmtId="0" fontId="49" fillId="26" borderId="50" applyNumberFormat="0" applyAlignment="0" applyProtection="0"/>
    <xf numFmtId="0" fontId="50" fillId="27" borderId="51" applyNumberFormat="0" applyAlignment="0" applyProtection="0"/>
    <xf numFmtId="11" fontId="39" fillId="0" borderId="0" applyFont="0" applyFill="0" applyBorder="0" applyAlignment="0" applyProtection="0"/>
    <xf numFmtId="0" fontId="51" fillId="0" borderId="52" applyNumberFormat="0" applyFill="0" applyAlignment="0" applyProtection="0"/>
    <xf numFmtId="0" fontId="51" fillId="0" borderId="52" applyNumberFormat="0" applyFill="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3" fillId="0" borderId="53" applyNumberFormat="0" applyFill="0" applyAlignment="0" applyProtection="0"/>
    <xf numFmtId="0" fontId="54" fillId="0" borderId="54" applyNumberFormat="0" applyFill="0" applyAlignment="0" applyProtection="0"/>
    <xf numFmtId="0" fontId="55" fillId="0" borderId="55" applyNumberFormat="0" applyFill="0" applyAlignment="0" applyProtection="0"/>
    <xf numFmtId="0" fontId="55" fillId="0" borderId="0" applyNumberFormat="0" applyFill="0" applyBorder="0" applyAlignment="0" applyProtection="0"/>
    <xf numFmtId="0" fontId="56" fillId="13" borderId="50" applyNumberFormat="0" applyAlignment="0" applyProtection="0"/>
    <xf numFmtId="0" fontId="56" fillId="13" borderId="50" applyNumberFormat="0" applyAlignment="0" applyProtection="0"/>
    <xf numFmtId="0" fontId="51" fillId="0" borderId="52" applyNumberFormat="0" applyFill="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39" fillId="29" borderId="56" applyNumberFormat="0" applyFont="0" applyAlignment="0" applyProtection="0"/>
    <xf numFmtId="0" fontId="39" fillId="29" borderId="56" applyNumberFormat="0" applyFont="0" applyAlignment="0" applyProtection="0"/>
    <xf numFmtId="0" fontId="58" fillId="26" borderId="57" applyNumberFormat="0" applyAlignment="0" applyProtection="0"/>
    <xf numFmtId="0" fontId="58" fillId="26" borderId="57" applyNumberFormat="0" applyAlignment="0" applyProtection="0"/>
    <xf numFmtId="9" fontId="39" fillId="0" borderId="0" applyFont="0" applyFill="0" applyBorder="0" applyAlignment="0" applyProtection="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8" fillId="0" borderId="0"/>
    <xf numFmtId="0" fontId="59" fillId="0" borderId="0"/>
    <xf numFmtId="0" fontId="10" fillId="0" borderId="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0" borderId="58" applyNumberFormat="0" applyFill="0" applyAlignment="0" applyProtection="0"/>
    <xf numFmtId="0" fontId="61" fillId="0" borderId="58" applyNumberFormat="0" applyFill="0" applyAlignment="0" applyProtection="0"/>
    <xf numFmtId="0" fontId="61" fillId="0" borderId="58" applyNumberFormat="0" applyFill="0" applyAlignment="0" applyProtection="0"/>
    <xf numFmtId="0" fontId="61" fillId="0" borderId="58"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cellStyleXfs>
  <cellXfs count="213">
    <xf numFmtId="0" fontId="0" fillId="0" borderId="0" xfId="0"/>
    <xf numFmtId="0" fontId="0" fillId="0" borderId="0" xfId="0" applyAlignment="1">
      <alignment wrapText="1"/>
    </xf>
    <xf numFmtId="0" fontId="4" fillId="0" borderId="12" xfId="0" applyFont="1" applyBorder="1" applyAlignment="1">
      <alignment vertical="center" wrapText="1"/>
    </xf>
    <xf numFmtId="0" fontId="4" fillId="0" borderId="9" xfId="0" applyFont="1" applyBorder="1" applyAlignment="1">
      <alignment vertical="center" wrapText="1"/>
    </xf>
    <xf numFmtId="0" fontId="11" fillId="2" borderId="10" xfId="0" applyFont="1" applyFill="1" applyBorder="1" applyAlignment="1">
      <alignment horizontal="left" vertical="center" wrapText="1"/>
    </xf>
    <xf numFmtId="0" fontId="11" fillId="0" borderId="28" xfId="0" applyFont="1" applyBorder="1" applyAlignment="1">
      <alignment horizontal="left" vertical="center" wrapText="1"/>
    </xf>
    <xf numFmtId="0" fontId="14" fillId="0" borderId="0" xfId="0" applyFont="1"/>
    <xf numFmtId="0" fontId="4" fillId="0" borderId="40" xfId="0" applyFont="1" applyBorder="1" applyAlignment="1">
      <alignment vertical="center" wrapText="1"/>
    </xf>
    <xf numFmtId="0" fontId="11" fillId="0" borderId="4" xfId="0" applyFont="1" applyBorder="1" applyAlignment="1">
      <alignment horizontal="left" vertical="center" wrapText="1"/>
    </xf>
    <xf numFmtId="0" fontId="4" fillId="0" borderId="6" xfId="0" applyFont="1" applyBorder="1" applyAlignment="1">
      <alignment vertical="center" wrapText="1"/>
    </xf>
    <xf numFmtId="0" fontId="11" fillId="0" borderId="7" xfId="0" applyFont="1" applyBorder="1" applyAlignment="1">
      <alignment horizontal="left" vertical="center" wrapText="1"/>
    </xf>
    <xf numFmtId="49" fontId="4" fillId="0" borderId="42" xfId="0" applyNumberFormat="1" applyFont="1" applyBorder="1" applyAlignment="1">
      <alignment horizontal="left" vertical="center"/>
    </xf>
    <xf numFmtId="0" fontId="0" fillId="0" borderId="0" xfId="0" applyFill="1"/>
    <xf numFmtId="0" fontId="0" fillId="0" borderId="0" xfId="0" applyAlignment="1">
      <alignment horizontal="center"/>
    </xf>
    <xf numFmtId="0" fontId="15" fillId="3" borderId="22" xfId="0" applyFont="1" applyFill="1" applyBorder="1"/>
    <xf numFmtId="0" fontId="14" fillId="3" borderId="24" xfId="0" applyFont="1" applyFill="1" applyBorder="1"/>
    <xf numFmtId="0" fontId="15" fillId="3" borderId="23" xfId="0" applyFont="1" applyFill="1" applyBorder="1"/>
    <xf numFmtId="0" fontId="15" fillId="3" borderId="23" xfId="0" applyFont="1" applyFill="1" applyBorder="1" applyAlignment="1">
      <alignment wrapText="1"/>
    </xf>
    <xf numFmtId="0" fontId="14" fillId="3" borderId="24" xfId="0" applyFont="1" applyFill="1" applyBorder="1" applyAlignment="1">
      <alignment wrapText="1"/>
    </xf>
    <xf numFmtId="0" fontId="22" fillId="0" borderId="29" xfId="0" applyFont="1" applyFill="1" applyBorder="1" applyAlignment="1">
      <alignment horizontal="left" vertical="center" wrapText="1"/>
    </xf>
    <xf numFmtId="0" fontId="13" fillId="0" borderId="0" xfId="23245" applyFont="1" applyFill="1"/>
    <xf numFmtId="0" fontId="3" fillId="2" borderId="3" xfId="0" applyFont="1" applyFill="1" applyBorder="1" applyAlignment="1">
      <alignment vertical="center" wrapText="1"/>
    </xf>
    <xf numFmtId="0" fontId="11" fillId="2" borderId="4"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3" fillId="2" borderId="6" xfId="0" applyFont="1" applyFill="1" applyBorder="1" applyAlignment="1">
      <alignment vertical="center" wrapText="1"/>
    </xf>
    <xf numFmtId="0" fontId="11" fillId="0" borderId="17" xfId="0" applyFont="1" applyBorder="1" applyAlignment="1">
      <alignment vertical="center" wrapText="1"/>
    </xf>
    <xf numFmtId="0" fontId="11" fillId="2" borderId="7"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1" fillId="0" borderId="32" xfId="0" applyFont="1" applyBorder="1" applyAlignment="1">
      <alignment horizontal="left" vertical="center" wrapText="1"/>
    </xf>
    <xf numFmtId="0" fontId="4" fillId="2" borderId="6" xfId="0" applyFont="1" applyFill="1" applyBorder="1" applyAlignment="1">
      <alignment vertical="center" wrapText="1"/>
    </xf>
    <xf numFmtId="0" fontId="11" fillId="0" borderId="9" xfId="0" applyFont="1" applyBorder="1" applyAlignment="1">
      <alignment vertical="center" wrapText="1"/>
    </xf>
    <xf numFmtId="0" fontId="11" fillId="0" borderId="14" xfId="0" applyFont="1" applyBorder="1" applyAlignment="1">
      <alignment horizontal="left" vertical="center" wrapText="1"/>
    </xf>
    <xf numFmtId="0" fontId="11" fillId="0" borderId="16" xfId="0" applyFont="1" applyFill="1" applyBorder="1" applyAlignment="1">
      <alignment vertical="center" wrapText="1"/>
    </xf>
    <xf numFmtId="9" fontId="11" fillId="0" borderId="4" xfId="0" applyNumberFormat="1" applyFont="1" applyFill="1" applyBorder="1" applyAlignment="1">
      <alignment horizontal="left" vertical="center" wrapText="1"/>
    </xf>
    <xf numFmtId="0" fontId="11" fillId="0" borderId="37" xfId="0" applyFont="1" applyFill="1" applyBorder="1" applyAlignment="1">
      <alignment horizontal="left" vertical="center" wrapText="1"/>
    </xf>
    <xf numFmtId="0" fontId="11" fillId="0" borderId="18" xfId="0" applyFont="1" applyBorder="1" applyAlignment="1">
      <alignment horizontal="left" vertical="center" wrapText="1"/>
    </xf>
    <xf numFmtId="0" fontId="11" fillId="0" borderId="37" xfId="0" applyFont="1" applyBorder="1" applyAlignment="1">
      <alignment horizontal="left" vertical="center" wrapText="1"/>
    </xf>
    <xf numFmtId="0" fontId="11" fillId="0" borderId="30" xfId="0" applyFont="1" applyBorder="1" applyAlignment="1">
      <alignment vertical="center" wrapText="1"/>
    </xf>
    <xf numFmtId="0" fontId="11" fillId="0" borderId="40" xfId="0" applyFont="1" applyBorder="1" applyAlignment="1">
      <alignment horizontal="left" vertical="center" wrapText="1"/>
    </xf>
    <xf numFmtId="0" fontId="11" fillId="0" borderId="33" xfId="0" applyFont="1" applyBorder="1" applyAlignment="1">
      <alignment horizontal="left" vertical="center" wrapText="1"/>
    </xf>
    <xf numFmtId="0" fontId="11" fillId="0" borderId="8" xfId="0" applyFont="1" applyBorder="1" applyAlignment="1">
      <alignment horizontal="left" vertical="center" wrapText="1"/>
    </xf>
    <xf numFmtId="9" fontId="11" fillId="0" borderId="7" xfId="0" applyNumberFormat="1" applyFont="1" applyBorder="1" applyAlignment="1">
      <alignment horizontal="left" vertical="center" wrapText="1"/>
    </xf>
    <xf numFmtId="0" fontId="4" fillId="0" borderId="40" xfId="0" applyFont="1" applyFill="1" applyBorder="1" applyAlignment="1">
      <alignment vertical="center" wrapText="1"/>
    </xf>
    <xf numFmtId="0" fontId="11" fillId="0" borderId="31" xfId="0" applyFont="1" applyFill="1" applyBorder="1" applyAlignment="1">
      <alignment vertical="center" wrapText="1"/>
    </xf>
    <xf numFmtId="0" fontId="11" fillId="0" borderId="39" xfId="0" applyFont="1" applyFill="1" applyBorder="1" applyAlignment="1">
      <alignment horizontal="left" vertical="center" wrapText="1"/>
    </xf>
    <xf numFmtId="0" fontId="11" fillId="0" borderId="16" xfId="0" applyFont="1" applyBorder="1" applyAlignment="1">
      <alignment vertical="center" wrapText="1"/>
    </xf>
    <xf numFmtId="0" fontId="11" fillId="0" borderId="11" xfId="0" applyFont="1" applyBorder="1" applyAlignment="1">
      <alignment vertical="center" wrapText="1"/>
    </xf>
    <xf numFmtId="49" fontId="4" fillId="0" borderId="0" xfId="0" applyNumberFormat="1" applyFont="1" applyAlignment="1">
      <alignment horizontal="left" vertical="center"/>
    </xf>
    <xf numFmtId="0" fontId="26" fillId="0" borderId="0" xfId="0" applyFont="1" applyFill="1" applyBorder="1"/>
    <xf numFmtId="0" fontId="16" fillId="0" borderId="0" xfId="0" applyFont="1" applyAlignment="1">
      <alignment vertical="center" wrapText="1"/>
    </xf>
    <xf numFmtId="0" fontId="0" fillId="0" borderId="0" xfId="0" applyFont="1" applyAlignment="1">
      <alignment horizontal="left"/>
    </xf>
    <xf numFmtId="0" fontId="0" fillId="0" borderId="0" xfId="0" applyFont="1" applyFill="1" applyBorder="1" applyAlignment="1">
      <alignment wrapText="1"/>
    </xf>
    <xf numFmtId="0" fontId="0" fillId="0" borderId="0" xfId="0" applyFont="1"/>
    <xf numFmtId="0" fontId="0" fillId="0" borderId="0" xfId="0" applyFont="1" applyAlignment="1"/>
    <xf numFmtId="0" fontId="28" fillId="0" borderId="0" xfId="0" applyFont="1" applyFill="1" applyBorder="1" applyAlignment="1">
      <alignment vertical="center" wrapText="1"/>
    </xf>
    <xf numFmtId="49" fontId="4" fillId="2" borderId="6" xfId="0" applyNumberFormat="1" applyFont="1" applyFill="1" applyBorder="1" applyAlignment="1">
      <alignment horizontal="left" vertical="center" wrapText="1"/>
    </xf>
    <xf numFmtId="0" fontId="28" fillId="0" borderId="38" xfId="0" applyFont="1" applyFill="1" applyBorder="1" applyAlignment="1">
      <alignment vertical="center" wrapText="1"/>
    </xf>
    <xf numFmtId="0" fontId="0" fillId="0" borderId="41" xfId="0" applyFont="1" applyFill="1" applyBorder="1" applyAlignment="1">
      <alignment wrapText="1"/>
    </xf>
    <xf numFmtId="0" fontId="3" fillId="0" borderId="3" xfId="0" applyFont="1" applyBorder="1" applyAlignment="1">
      <alignment vertical="center" wrapText="1"/>
    </xf>
    <xf numFmtId="49" fontId="4" fillId="0" borderId="6" xfId="0" applyNumberFormat="1" applyFont="1" applyBorder="1" applyAlignment="1">
      <alignment horizontal="left" vertical="center" wrapText="1"/>
    </xf>
    <xf numFmtId="0" fontId="3" fillId="0" borderId="6" xfId="0" applyFont="1" applyBorder="1" applyAlignment="1">
      <alignment vertical="center" wrapText="1"/>
    </xf>
    <xf numFmtId="0" fontId="0" fillId="0" borderId="0" xfId="0" applyFont="1" applyBorder="1"/>
    <xf numFmtId="0" fontId="23" fillId="0" borderId="0" xfId="23245" applyFont="1" applyFill="1"/>
    <xf numFmtId="0" fontId="0" fillId="0" borderId="0" xfId="0" applyFont="1" applyFill="1"/>
    <xf numFmtId="0" fontId="11" fillId="0" borderId="17" xfId="0" applyFont="1" applyFill="1" applyBorder="1" applyAlignment="1">
      <alignment vertical="center" wrapText="1"/>
    </xf>
    <xf numFmtId="49" fontId="4" fillId="0" borderId="40" xfId="0" applyNumberFormat="1" applyFont="1" applyBorder="1" applyAlignment="1">
      <alignment horizontal="left" vertical="center" wrapText="1"/>
    </xf>
    <xf numFmtId="0" fontId="3" fillId="0" borderId="40" xfId="0" applyFont="1" applyBorder="1" applyAlignment="1">
      <alignment vertical="center" wrapText="1"/>
    </xf>
    <xf numFmtId="0" fontId="23" fillId="0" borderId="0" xfId="0" applyFont="1" applyFill="1"/>
    <xf numFmtId="0" fontId="11" fillId="0" borderId="13" xfId="0" applyFont="1" applyBorder="1" applyAlignment="1">
      <alignment horizontal="left" vertical="center" wrapText="1"/>
    </xf>
    <xf numFmtId="0" fontId="28" fillId="4" borderId="42" xfId="0" applyFont="1" applyFill="1" applyBorder="1" applyAlignment="1">
      <alignment vertical="center" wrapText="1"/>
    </xf>
    <xf numFmtId="0" fontId="28" fillId="4" borderId="0" xfId="0" applyFont="1" applyFill="1" applyBorder="1" applyAlignment="1">
      <alignment vertical="center" wrapText="1"/>
    </xf>
    <xf numFmtId="49" fontId="24" fillId="4" borderId="12" xfId="0" applyNumberFormat="1" applyFont="1" applyFill="1" applyBorder="1" applyAlignment="1">
      <alignment horizontal="center" vertical="center" wrapText="1"/>
    </xf>
    <xf numFmtId="0" fontId="29" fillId="4" borderId="0" xfId="0" applyFont="1" applyFill="1" applyBorder="1" applyAlignment="1">
      <alignment vertical="center" wrapText="1"/>
    </xf>
    <xf numFmtId="0" fontId="28" fillId="5" borderId="38" xfId="0" applyFont="1" applyFill="1" applyBorder="1" applyAlignment="1">
      <alignment vertical="center"/>
    </xf>
    <xf numFmtId="0" fontId="11" fillId="0" borderId="32" xfId="0" applyFont="1" applyFill="1" applyBorder="1" applyAlignment="1">
      <alignment horizontal="left" vertical="center" wrapText="1"/>
    </xf>
    <xf numFmtId="0" fontId="17" fillId="4" borderId="26" xfId="0" applyFont="1" applyFill="1" applyBorder="1" applyAlignment="1">
      <alignment horizontal="center" vertical="center" wrapText="1"/>
    </xf>
    <xf numFmtId="0" fontId="17" fillId="4" borderId="27" xfId="0" applyFont="1" applyFill="1" applyBorder="1" applyAlignment="1">
      <alignment horizontal="center" vertical="center" wrapText="1"/>
    </xf>
    <xf numFmtId="0" fontId="17" fillId="4" borderId="43" xfId="0" applyFont="1" applyFill="1" applyBorder="1" applyAlignment="1">
      <alignment horizontal="left" vertical="center" wrapText="1"/>
    </xf>
    <xf numFmtId="0" fontId="32" fillId="0" borderId="0" xfId="0" applyFont="1" applyFill="1"/>
    <xf numFmtId="0" fontId="16" fillId="0" borderId="0" xfId="0" applyFont="1"/>
    <xf numFmtId="0" fontId="16" fillId="0" borderId="18" xfId="0" applyFont="1" applyBorder="1" applyAlignment="1">
      <alignment horizontal="left" vertical="center" wrapText="1"/>
    </xf>
    <xf numFmtId="0" fontId="31" fillId="5" borderId="38" xfId="0" applyFont="1" applyFill="1" applyBorder="1" applyAlignment="1">
      <alignment horizontal="left" vertical="center" wrapText="1"/>
    </xf>
    <xf numFmtId="0" fontId="31" fillId="5" borderId="20" xfId="0" applyFont="1" applyFill="1" applyBorder="1" applyAlignment="1">
      <alignment horizontal="left" vertical="center" wrapText="1"/>
    </xf>
    <xf numFmtId="0" fontId="31" fillId="5" borderId="6" xfId="0" applyFont="1" applyFill="1" applyBorder="1" applyAlignment="1">
      <alignment horizontal="left" vertical="center" wrapText="1"/>
    </xf>
    <xf numFmtId="49" fontId="4" fillId="4" borderId="41" xfId="0" applyNumberFormat="1" applyFont="1" applyFill="1" applyBorder="1" applyAlignment="1">
      <alignment horizontal="center" vertical="center" wrapText="1"/>
    </xf>
    <xf numFmtId="0" fontId="31" fillId="4" borderId="11" xfId="0" applyFont="1" applyFill="1" applyBorder="1" applyAlignment="1">
      <alignment horizontal="left" vertical="top" wrapText="1"/>
    </xf>
    <xf numFmtId="0" fontId="31" fillId="4" borderId="10" xfId="0" applyFont="1" applyFill="1" applyBorder="1" applyAlignment="1">
      <alignment horizontal="left" vertical="top" wrapText="1"/>
    </xf>
    <xf numFmtId="9" fontId="11" fillId="0" borderId="8" xfId="0" applyNumberFormat="1" applyFont="1" applyFill="1" applyBorder="1" applyAlignment="1">
      <alignment horizontal="left" vertical="center" wrapText="1"/>
    </xf>
    <xf numFmtId="9" fontId="11" fillId="0" borderId="39" xfId="0" applyNumberFormat="1" applyFont="1" applyFill="1" applyBorder="1" applyAlignment="1">
      <alignment horizontal="left" vertical="center" wrapText="1"/>
    </xf>
    <xf numFmtId="0" fontId="28" fillId="4" borderId="0" xfId="0" applyFont="1" applyFill="1" applyBorder="1" applyAlignment="1">
      <alignment vertical="center"/>
    </xf>
    <xf numFmtId="49" fontId="17" fillId="7" borderId="12" xfId="0" applyNumberFormat="1" applyFont="1" applyFill="1" applyBorder="1" applyAlignment="1">
      <alignment horizontal="left" vertical="center"/>
    </xf>
    <xf numFmtId="0" fontId="17" fillId="7" borderId="12" xfId="0" applyFont="1" applyFill="1" applyBorder="1" applyAlignment="1">
      <alignment vertical="center"/>
    </xf>
    <xf numFmtId="0" fontId="31" fillId="7" borderId="1" xfId="0" applyFont="1" applyFill="1" applyBorder="1" applyAlignment="1">
      <alignment horizontal="left" vertical="center" wrapText="1"/>
    </xf>
    <xf numFmtId="0" fontId="11" fillId="7" borderId="34" xfId="0" applyFont="1" applyFill="1" applyBorder="1" applyAlignment="1">
      <alignment horizontal="left" vertical="center" wrapText="1"/>
    </xf>
    <xf numFmtId="0" fontId="11" fillId="7" borderId="2" xfId="0" applyFont="1" applyFill="1" applyBorder="1" applyAlignment="1">
      <alignment horizontal="left" vertical="center" wrapText="1"/>
    </xf>
    <xf numFmtId="0" fontId="17" fillId="7" borderId="0" xfId="0" applyFont="1" applyFill="1" applyBorder="1" applyAlignment="1">
      <alignment vertical="center"/>
    </xf>
    <xf numFmtId="0" fontId="17" fillId="7" borderId="12" xfId="0" applyFont="1" applyFill="1" applyBorder="1" applyAlignment="1">
      <alignment vertical="center" wrapText="1"/>
    </xf>
    <xf numFmtId="0" fontId="11" fillId="7" borderId="1" xfId="0" applyFont="1" applyFill="1" applyBorder="1" applyAlignment="1">
      <alignment vertical="center" wrapText="1"/>
    </xf>
    <xf numFmtId="0" fontId="11" fillId="7" borderId="34" xfId="0" applyFont="1" applyFill="1" applyBorder="1" applyAlignment="1">
      <alignment vertical="center" wrapText="1"/>
    </xf>
    <xf numFmtId="0" fontId="11" fillId="7" borderId="2" xfId="0" applyFont="1" applyFill="1" applyBorder="1" applyAlignment="1">
      <alignment vertical="center" wrapText="1"/>
    </xf>
    <xf numFmtId="0" fontId="17" fillId="7" borderId="1" xfId="0" applyFont="1" applyFill="1" applyBorder="1" applyAlignment="1">
      <alignment horizontal="left" vertical="center" wrapText="1"/>
    </xf>
    <xf numFmtId="0" fontId="31" fillId="7" borderId="1" xfId="0" applyFont="1" applyFill="1" applyBorder="1" applyAlignment="1">
      <alignment vertical="center" wrapText="1"/>
    </xf>
    <xf numFmtId="0" fontId="17" fillId="7" borderId="1" xfId="0" applyFont="1" applyFill="1" applyBorder="1" applyAlignment="1">
      <alignment vertical="center"/>
    </xf>
    <xf numFmtId="0" fontId="11" fillId="7" borderId="34" xfId="0" applyFont="1" applyFill="1" applyBorder="1" applyAlignment="1">
      <alignment horizontal="left" vertical="center"/>
    </xf>
    <xf numFmtId="0" fontId="11" fillId="7" borderId="2" xfId="0" applyFont="1" applyFill="1" applyBorder="1" applyAlignment="1">
      <alignment horizontal="left" vertical="center"/>
    </xf>
    <xf numFmtId="0" fontId="17" fillId="7" borderId="15" xfId="0" applyFont="1" applyFill="1" applyBorder="1" applyAlignment="1">
      <alignment vertical="center" wrapText="1"/>
    </xf>
    <xf numFmtId="0" fontId="11" fillId="7" borderId="42" xfId="0" applyFont="1" applyFill="1" applyBorder="1" applyAlignment="1">
      <alignment horizontal="left" vertical="center"/>
    </xf>
    <xf numFmtId="0" fontId="28" fillId="3" borderId="0" xfId="0" applyFont="1" applyFill="1" applyBorder="1" applyAlignment="1">
      <alignment vertical="center" wrapText="1"/>
    </xf>
    <xf numFmtId="0" fontId="3" fillId="3" borderId="40" xfId="0" applyFont="1" applyFill="1" applyBorder="1" applyAlignment="1">
      <alignment vertical="center" wrapText="1"/>
    </xf>
    <xf numFmtId="0" fontId="11" fillId="3" borderId="31" xfId="0" applyFont="1" applyFill="1" applyBorder="1" applyAlignment="1">
      <alignment vertical="center" wrapText="1"/>
    </xf>
    <xf numFmtId="0" fontId="11" fillId="3" borderId="39" xfId="0" applyFont="1" applyFill="1" applyBorder="1" applyAlignment="1">
      <alignment horizontal="left" vertical="center" wrapText="1"/>
    </xf>
    <xf numFmtId="0" fontId="11" fillId="3" borderId="37" xfId="0" applyFont="1" applyFill="1" applyBorder="1" applyAlignment="1">
      <alignment horizontal="left" vertical="center" wrapText="1"/>
    </xf>
    <xf numFmtId="49" fontId="4" fillId="3" borderId="6" xfId="0" applyNumberFormat="1" applyFont="1" applyFill="1" applyBorder="1" applyAlignment="1">
      <alignment horizontal="left" vertical="center" wrapText="1"/>
    </xf>
    <xf numFmtId="0" fontId="28" fillId="3" borderId="38" xfId="0" applyFont="1" applyFill="1" applyBorder="1" applyAlignment="1">
      <alignment vertical="center" wrapText="1"/>
    </xf>
    <xf numFmtId="0" fontId="3" fillId="3" borderId="6" xfId="0" applyFont="1" applyFill="1" applyBorder="1" applyAlignment="1">
      <alignment vertical="center" wrapText="1"/>
    </xf>
    <xf numFmtId="0" fontId="11" fillId="3" borderId="17" xfId="0" applyFont="1" applyFill="1" applyBorder="1" applyAlignment="1">
      <alignment vertical="center" wrapText="1"/>
    </xf>
    <xf numFmtId="0" fontId="11" fillId="3" borderId="7" xfId="0" applyFont="1" applyFill="1" applyBorder="1" applyAlignment="1">
      <alignment horizontal="left" vertical="center" wrapText="1"/>
    </xf>
    <xf numFmtId="0" fontId="11" fillId="3" borderId="8" xfId="0" applyFont="1" applyFill="1" applyBorder="1" applyAlignment="1">
      <alignment horizontal="left" vertical="center" wrapText="1"/>
    </xf>
    <xf numFmtId="49" fontId="4" fillId="3" borderId="3" xfId="0" applyNumberFormat="1" applyFont="1" applyFill="1" applyBorder="1" applyAlignment="1">
      <alignment horizontal="left" vertical="center" wrapText="1"/>
    </xf>
    <xf numFmtId="0" fontId="4" fillId="3" borderId="3" xfId="0" applyFont="1" applyFill="1" applyBorder="1" applyAlignment="1">
      <alignment vertical="center" wrapText="1"/>
    </xf>
    <xf numFmtId="0" fontId="11" fillId="3" borderId="16" xfId="0" applyFont="1" applyFill="1" applyBorder="1" applyAlignment="1">
      <alignment vertical="center" wrapText="1"/>
    </xf>
    <xf numFmtId="0" fontId="11" fillId="3" borderId="4" xfId="0" applyFont="1" applyFill="1" applyBorder="1" applyAlignment="1">
      <alignment horizontal="left" vertical="center" wrapText="1"/>
    </xf>
    <xf numFmtId="0" fontId="4" fillId="3" borderId="6" xfId="0" applyFont="1" applyFill="1" applyBorder="1" applyAlignment="1">
      <alignment vertical="center" wrapText="1"/>
    </xf>
    <xf numFmtId="0" fontId="11" fillId="3" borderId="32" xfId="0" applyFont="1" applyFill="1" applyBorder="1" applyAlignment="1">
      <alignment horizontal="left" vertical="center" wrapText="1"/>
    </xf>
    <xf numFmtId="49" fontId="4" fillId="3" borderId="35" xfId="0" applyNumberFormat="1" applyFont="1" applyFill="1" applyBorder="1" applyAlignment="1">
      <alignment horizontal="left" vertical="center" wrapText="1"/>
    </xf>
    <xf numFmtId="0" fontId="4" fillId="3" borderId="35" xfId="0" applyFont="1" applyFill="1" applyBorder="1" applyAlignment="1">
      <alignment vertical="center" wrapText="1"/>
    </xf>
    <xf numFmtId="0" fontId="11" fillId="3" borderId="30" xfId="0" applyFont="1" applyFill="1" applyBorder="1" applyAlignment="1">
      <alignment vertical="center" wrapText="1"/>
    </xf>
    <xf numFmtId="0" fontId="11" fillId="3" borderId="36" xfId="0" applyFont="1" applyFill="1" applyBorder="1" applyAlignment="1">
      <alignment horizontal="left" vertical="center" wrapText="1"/>
    </xf>
    <xf numFmtId="49" fontId="4" fillId="3" borderId="31" xfId="0" applyNumberFormat="1" applyFont="1" applyFill="1" applyBorder="1" applyAlignment="1">
      <alignment horizontal="left" vertical="center" wrapText="1"/>
    </xf>
    <xf numFmtId="0" fontId="4" fillId="3" borderId="40" xfId="0" applyFont="1" applyFill="1" applyBorder="1" applyAlignment="1">
      <alignment vertical="center" wrapText="1"/>
    </xf>
    <xf numFmtId="49" fontId="4" fillId="3" borderId="11" xfId="0" applyNumberFormat="1" applyFont="1" applyFill="1" applyBorder="1" applyAlignment="1">
      <alignment horizontal="left" vertical="center" wrapText="1"/>
    </xf>
    <xf numFmtId="0" fontId="4" fillId="3" borderId="41" xfId="0" applyFont="1" applyFill="1" applyBorder="1" applyAlignment="1">
      <alignment vertical="center" wrapText="1"/>
    </xf>
    <xf numFmtId="0" fontId="11" fillId="3" borderId="27" xfId="0" applyFont="1" applyFill="1" applyBorder="1" applyAlignment="1">
      <alignment vertical="center" wrapText="1"/>
    </xf>
    <xf numFmtId="0" fontId="3" fillId="5" borderId="40" xfId="0" applyFont="1" applyFill="1" applyBorder="1" applyAlignment="1">
      <alignment vertical="center" wrapText="1"/>
    </xf>
    <xf numFmtId="49" fontId="3" fillId="2" borderId="3" xfId="0" applyNumberFormat="1" applyFont="1" applyFill="1" applyBorder="1" applyAlignment="1">
      <alignment horizontal="left" vertical="center" wrapText="1"/>
    </xf>
    <xf numFmtId="49" fontId="3" fillId="2" borderId="6" xfId="0" applyNumberFormat="1" applyFont="1" applyFill="1" applyBorder="1" applyAlignment="1">
      <alignment horizontal="left" vertical="center" wrapText="1"/>
    </xf>
    <xf numFmtId="49" fontId="3" fillId="3" borderId="40" xfId="0" applyNumberFormat="1" applyFont="1" applyFill="1" applyBorder="1" applyAlignment="1">
      <alignment horizontal="left" vertical="center" wrapText="1"/>
    </xf>
    <xf numFmtId="49" fontId="3" fillId="3" borderId="6" xfId="0" applyNumberFormat="1" applyFont="1" applyFill="1" applyBorder="1" applyAlignment="1">
      <alignment horizontal="left" vertical="center" wrapText="1"/>
    </xf>
    <xf numFmtId="0" fontId="11" fillId="3" borderId="46" xfId="0" applyFont="1" applyFill="1" applyBorder="1" applyAlignment="1">
      <alignment horizontal="left" vertical="center" wrapText="1"/>
    </xf>
    <xf numFmtId="0" fontId="17" fillId="4" borderId="0" xfId="0" applyFont="1" applyFill="1" applyBorder="1" applyAlignment="1">
      <alignment horizontal="left" vertical="center" wrapText="1"/>
    </xf>
    <xf numFmtId="0" fontId="31" fillId="4" borderId="47" xfId="0" applyFont="1" applyFill="1" applyBorder="1" applyAlignment="1">
      <alignment horizontal="left" vertical="top" wrapText="1"/>
    </xf>
    <xf numFmtId="0" fontId="0" fillId="0" borderId="22" xfId="0" applyBorder="1" applyAlignment="1">
      <alignment vertical="center" wrapText="1"/>
    </xf>
    <xf numFmtId="0" fontId="0" fillId="0" borderId="22" xfId="0" applyBorder="1" applyAlignment="1">
      <alignment horizontal="center" vertical="center"/>
    </xf>
    <xf numFmtId="0" fontId="15" fillId="3" borderId="22" xfId="0" applyFont="1" applyFill="1" applyBorder="1" applyAlignment="1">
      <alignment vertical="center"/>
    </xf>
    <xf numFmtId="0" fontId="15" fillId="3" borderId="22" xfId="0" applyFont="1" applyFill="1" applyBorder="1" applyAlignment="1">
      <alignment vertical="center" wrapText="1"/>
    </xf>
    <xf numFmtId="0" fontId="15" fillId="3" borderId="22" xfId="0" applyFont="1" applyFill="1" applyBorder="1" applyAlignment="1">
      <alignment horizontal="center" vertical="center"/>
    </xf>
    <xf numFmtId="0" fontId="16" fillId="6" borderId="0" xfId="0" applyFont="1" applyFill="1" applyAlignment="1">
      <alignment wrapText="1"/>
    </xf>
    <xf numFmtId="0" fontId="0" fillId="0" borderId="22" xfId="0" applyBorder="1" applyAlignment="1">
      <alignment vertical="center"/>
    </xf>
    <xf numFmtId="9" fontId="11" fillId="6" borderId="7" xfId="0" applyNumberFormat="1" applyFont="1" applyFill="1" applyBorder="1" applyAlignment="1">
      <alignment horizontal="left" vertical="center" wrapText="1"/>
    </xf>
    <xf numFmtId="0" fontId="11" fillId="6" borderId="7" xfId="0" applyFont="1" applyFill="1" applyBorder="1" applyAlignment="1">
      <alignment horizontal="left" vertical="center" wrapText="1"/>
    </xf>
    <xf numFmtId="0" fontId="11" fillId="6" borderId="18" xfId="0" applyFont="1" applyFill="1" applyBorder="1" applyAlignment="1">
      <alignment horizontal="left" vertical="center" wrapText="1"/>
    </xf>
    <xf numFmtId="0" fontId="16" fillId="0" borderId="0" xfId="0" applyFont="1" applyAlignment="1">
      <alignment horizontal="left"/>
    </xf>
    <xf numFmtId="0" fontId="16" fillId="0" borderId="0" xfId="0" applyFont="1" applyFill="1" applyBorder="1" applyAlignment="1">
      <alignment horizontal="left" vertical="center"/>
    </xf>
    <xf numFmtId="0" fontId="26" fillId="0" borderId="20" xfId="0" applyFont="1" applyFill="1" applyBorder="1" applyAlignment="1">
      <alignment vertical="center"/>
    </xf>
    <xf numFmtId="0" fontId="26" fillId="0" borderId="45" xfId="0" applyFont="1" applyFill="1" applyBorder="1" applyAlignment="1">
      <alignment vertical="center"/>
    </xf>
    <xf numFmtId="0" fontId="4" fillId="0" borderId="9" xfId="0" applyFont="1" applyBorder="1" applyAlignment="1">
      <alignment vertical="center"/>
    </xf>
    <xf numFmtId="0" fontId="30" fillId="7" borderId="34" xfId="0" applyFont="1" applyFill="1" applyBorder="1" applyAlignment="1">
      <alignment vertical="center"/>
    </xf>
    <xf numFmtId="0" fontId="26" fillId="0" borderId="0" xfId="0" applyFont="1" applyFill="1" applyBorder="1" applyAlignment="1">
      <alignment vertical="center"/>
    </xf>
    <xf numFmtId="0" fontId="30" fillId="7" borderId="0" xfId="0" applyFont="1" applyFill="1" applyBorder="1" applyAlignment="1">
      <alignment vertical="center"/>
    </xf>
    <xf numFmtId="0" fontId="26" fillId="3" borderId="38" xfId="0" applyFont="1" applyFill="1" applyBorder="1" applyAlignment="1">
      <alignment vertical="center"/>
    </xf>
    <xf numFmtId="0" fontId="26" fillId="3" borderId="0" xfId="0" applyFont="1" applyFill="1" applyBorder="1" applyAlignment="1">
      <alignment vertical="center"/>
    </xf>
    <xf numFmtId="0" fontId="26" fillId="0" borderId="38" xfId="0" applyFont="1" applyFill="1" applyBorder="1" applyAlignment="1">
      <alignment vertical="center"/>
    </xf>
    <xf numFmtId="0" fontId="4" fillId="0" borderId="17" xfId="0" applyNumberFormat="1" applyFont="1" applyBorder="1" applyAlignment="1">
      <alignment horizontal="left" vertical="center" wrapText="1"/>
    </xf>
    <xf numFmtId="0" fontId="4" fillId="0" borderId="10" xfId="0" applyNumberFormat="1" applyFont="1" applyBorder="1" applyAlignment="1">
      <alignment horizontal="left" vertical="center"/>
    </xf>
    <xf numFmtId="0" fontId="17" fillId="7" borderId="12" xfId="0" applyNumberFormat="1" applyFont="1" applyFill="1" applyBorder="1" applyAlignment="1">
      <alignment horizontal="left" vertical="center"/>
    </xf>
    <xf numFmtId="0" fontId="3" fillId="0" borderId="3" xfId="0" applyNumberFormat="1" applyFont="1" applyBorder="1" applyAlignment="1">
      <alignment horizontal="left" vertical="center" wrapText="1"/>
    </xf>
    <xf numFmtId="0" fontId="3" fillId="5" borderId="6" xfId="0" applyNumberFormat="1" applyFont="1" applyFill="1" applyBorder="1" applyAlignment="1">
      <alignment horizontal="left" vertical="center"/>
    </xf>
    <xf numFmtId="0" fontId="3" fillId="0" borderId="6" xfId="0" applyNumberFormat="1" applyFont="1" applyBorder="1" applyAlignment="1">
      <alignment horizontal="left" vertical="center" wrapText="1"/>
    </xf>
    <xf numFmtId="0" fontId="3" fillId="0" borderId="40" xfId="0" applyNumberFormat="1" applyFont="1" applyBorder="1" applyAlignment="1">
      <alignment horizontal="left" vertical="center" wrapText="1"/>
    </xf>
    <xf numFmtId="2" fontId="3" fillId="0" borderId="6" xfId="0" applyNumberFormat="1" applyFont="1" applyBorder="1" applyAlignment="1">
      <alignment horizontal="left" vertical="center" wrapText="1"/>
    </xf>
    <xf numFmtId="0" fontId="17" fillId="7" borderId="1" xfId="0" applyNumberFormat="1" applyFont="1" applyFill="1" applyBorder="1" applyAlignment="1">
      <alignment horizontal="left" vertical="center"/>
    </xf>
    <xf numFmtId="0" fontId="17" fillId="7" borderId="15" xfId="0" applyNumberFormat="1" applyFont="1" applyFill="1" applyBorder="1" applyAlignment="1">
      <alignment horizontal="left" vertical="center"/>
    </xf>
    <xf numFmtId="0" fontId="4" fillId="0" borderId="9" xfId="0" applyNumberFormat="1" applyFont="1" applyBorder="1" applyAlignment="1">
      <alignment horizontal="left" vertical="center" wrapText="1"/>
    </xf>
    <xf numFmtId="0" fontId="4" fillId="0" borderId="31" xfId="0" applyNumberFormat="1" applyFont="1" applyBorder="1" applyAlignment="1">
      <alignment horizontal="left" vertical="center" wrapText="1"/>
    </xf>
    <xf numFmtId="0" fontId="4" fillId="0" borderId="11" xfId="0" applyNumberFormat="1" applyFont="1" applyBorder="1" applyAlignment="1">
      <alignment horizontal="left" vertical="center" wrapText="1"/>
    </xf>
    <xf numFmtId="0" fontId="4" fillId="0" borderId="31" xfId="0" applyNumberFormat="1" applyFont="1" applyFill="1" applyBorder="1" applyAlignment="1">
      <alignment horizontal="left" vertical="center" wrapText="1"/>
    </xf>
    <xf numFmtId="49" fontId="17" fillId="4" borderId="25" xfId="0" applyNumberFormat="1" applyFont="1" applyFill="1" applyBorder="1" applyAlignment="1">
      <alignment horizontal="center" vertical="center" wrapText="1"/>
    </xf>
    <xf numFmtId="0" fontId="27" fillId="0" borderId="0" xfId="0" applyFont="1" applyAlignment="1">
      <alignment horizontal="left" vertical="center"/>
    </xf>
    <xf numFmtId="0" fontId="2" fillId="0" borderId="0" xfId="23247"/>
    <xf numFmtId="0" fontId="41" fillId="0" borderId="0" xfId="46497" applyFont="1" applyFill="1" applyAlignment="1">
      <alignment vertical="center"/>
    </xf>
    <xf numFmtId="0" fontId="42" fillId="0" borderId="0" xfId="46497" applyFont="1" applyFill="1" applyAlignment="1">
      <alignment vertical="center"/>
    </xf>
    <xf numFmtId="0" fontId="43" fillId="0" borderId="0" xfId="46498" applyFont="1" applyFill="1"/>
    <xf numFmtId="0" fontId="30" fillId="0" borderId="0" xfId="0" applyFont="1" applyAlignment="1">
      <alignment horizontal="left"/>
    </xf>
    <xf numFmtId="0" fontId="11" fillId="0" borderId="7" xfId="0" applyFont="1" applyFill="1" applyBorder="1" applyAlignment="1">
      <alignment horizontal="left" vertical="center" wrapText="1"/>
    </xf>
    <xf numFmtId="0" fontId="63" fillId="0" borderId="7" xfId="0" applyFont="1" applyBorder="1" applyAlignment="1">
      <alignment horizontal="left" vertical="center" wrapText="1"/>
    </xf>
    <xf numFmtId="14" fontId="11" fillId="0" borderId="10" xfId="0" applyNumberFormat="1" applyFont="1" applyBorder="1" applyAlignment="1">
      <alignment horizontal="left" vertical="center"/>
    </xf>
    <xf numFmtId="0" fontId="17" fillId="4" borderId="3" xfId="0" applyFont="1" applyFill="1" applyBorder="1" applyAlignment="1">
      <alignment horizontal="center" vertical="center" wrapText="1"/>
    </xf>
    <xf numFmtId="0" fontId="17" fillId="4" borderId="5" xfId="0" applyFont="1" applyFill="1" applyBorder="1" applyAlignment="1">
      <alignment horizontal="center" vertical="center" wrapText="1"/>
    </xf>
    <xf numFmtId="0" fontId="40" fillId="0" borderId="1" xfId="46497" applyFont="1" applyFill="1" applyBorder="1" applyAlignment="1">
      <alignment horizontal="left" vertical="center" wrapText="1"/>
    </xf>
    <xf numFmtId="0" fontId="40" fillId="0" borderId="34" xfId="46497" applyFont="1" applyFill="1" applyBorder="1" applyAlignment="1">
      <alignment horizontal="left" vertical="center" wrapText="1"/>
    </xf>
    <xf numFmtId="0" fontId="40" fillId="0" borderId="2" xfId="46497" applyFont="1" applyFill="1" applyBorder="1" applyAlignment="1">
      <alignment horizontal="left" vertical="center" wrapText="1"/>
    </xf>
    <xf numFmtId="0" fontId="44" fillId="0" borderId="25" xfId="23247" applyFont="1" applyBorder="1" applyAlignment="1">
      <alignment horizontal="left" vertical="center" wrapText="1"/>
    </xf>
    <xf numFmtId="0" fontId="46" fillId="0" borderId="42" xfId="23247" applyFont="1" applyBorder="1" applyAlignment="1">
      <alignment horizontal="left" vertical="center" wrapText="1"/>
    </xf>
    <xf numFmtId="0" fontId="46" fillId="0" borderId="48" xfId="23247" applyFont="1" applyBorder="1" applyAlignment="1">
      <alignment horizontal="left" vertical="center" wrapText="1"/>
    </xf>
    <xf numFmtId="0" fontId="46" fillId="0" borderId="41" xfId="23247" applyFont="1" applyBorder="1" applyAlignment="1">
      <alignment horizontal="left" vertical="center" wrapText="1"/>
    </xf>
    <xf numFmtId="0" fontId="46" fillId="0" borderId="0" xfId="23247" applyFont="1" applyBorder="1" applyAlignment="1">
      <alignment horizontal="left" vertical="center" wrapText="1"/>
    </xf>
    <xf numFmtId="0" fontId="46" fillId="0" borderId="44" xfId="23247" applyFont="1" applyBorder="1" applyAlignment="1">
      <alignment horizontal="left" vertical="center" wrapText="1"/>
    </xf>
    <xf numFmtId="0" fontId="46" fillId="0" borderId="12" xfId="23247" applyFont="1" applyBorder="1" applyAlignment="1">
      <alignment horizontal="left" vertical="center" wrapText="1"/>
    </xf>
    <xf numFmtId="0" fontId="46" fillId="0" borderId="49" xfId="23247" applyFont="1" applyBorder="1" applyAlignment="1">
      <alignment horizontal="left" vertical="center" wrapText="1"/>
    </xf>
    <xf numFmtId="0" fontId="46" fillId="0" borderId="14" xfId="23247" applyFont="1" applyBorder="1" applyAlignment="1">
      <alignment horizontal="left" vertical="center" wrapText="1"/>
    </xf>
    <xf numFmtId="0" fontId="15" fillId="3" borderId="19" xfId="0" applyFont="1" applyFill="1" applyBorder="1" applyAlignment="1">
      <alignment wrapText="1"/>
    </xf>
    <xf numFmtId="0" fontId="0" fillId="3" borderId="21" xfId="0" applyFill="1" applyBorder="1" applyAlignment="1"/>
    <xf numFmtId="0" fontId="33" fillId="3" borderId="19" xfId="0" applyFont="1" applyFill="1" applyBorder="1" applyAlignment="1">
      <alignment horizontal="center" vertical="center"/>
    </xf>
    <xf numFmtId="0" fontId="33" fillId="3" borderId="20" xfId="0" applyFont="1" applyFill="1" applyBorder="1" applyAlignment="1">
      <alignment horizontal="center" vertical="center"/>
    </xf>
    <xf numFmtId="0" fontId="33" fillId="3" borderId="21" xfId="0" applyFont="1" applyFill="1" applyBorder="1" applyAlignment="1">
      <alignment horizontal="center" vertical="center"/>
    </xf>
    <xf numFmtId="0" fontId="15" fillId="3" borderId="23" xfId="0" applyFont="1" applyFill="1" applyBorder="1" applyAlignment="1">
      <alignment horizontal="center" vertical="center"/>
    </xf>
    <xf numFmtId="0" fontId="15" fillId="3" borderId="24" xfId="0" applyFont="1" applyFill="1" applyBorder="1" applyAlignment="1">
      <alignment horizontal="center"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23" xfId="0" applyBorder="1" applyAlignment="1">
      <alignment vertical="center" wrapText="1"/>
    </xf>
    <xf numFmtId="0" fontId="0" fillId="0" borderId="24" xfId="0" applyBorder="1" applyAlignment="1">
      <alignment vertical="center" wrapText="1"/>
    </xf>
    <xf numFmtId="0" fontId="0" fillId="0" borderId="23" xfId="0" applyBorder="1" applyAlignment="1">
      <alignment horizontal="center" vertical="center"/>
    </xf>
    <xf numFmtId="0" fontId="0" fillId="0" borderId="24" xfId="0" applyBorder="1" applyAlignment="1">
      <alignment horizontal="center" vertical="center"/>
    </xf>
  </cellXfs>
  <cellStyles count="46576">
    <cellStyle name="20% - Accent1 2" xfId="46499"/>
    <cellStyle name="20% - Accent2 2" xfId="46500"/>
    <cellStyle name="20% - Accent3 2" xfId="46501"/>
    <cellStyle name="20% - Accent4 2" xfId="46502"/>
    <cellStyle name="20% - Accent5 2" xfId="46503"/>
    <cellStyle name="20% - Accent6 2" xfId="46504"/>
    <cellStyle name="40% - Accent1 2" xfId="46505"/>
    <cellStyle name="40% - Accent2 2" xfId="46506"/>
    <cellStyle name="40% - Accent3 2" xfId="46507"/>
    <cellStyle name="40% - Accent4 2" xfId="46508"/>
    <cellStyle name="40% - Accent5 2" xfId="46509"/>
    <cellStyle name="40% - Accent6 2" xfId="46510"/>
    <cellStyle name="60% - Accent1 2" xfId="46511"/>
    <cellStyle name="60% - Accent2 2" xfId="46512"/>
    <cellStyle name="60% - Accent3 2" xfId="46513"/>
    <cellStyle name="60% - Accent4 2" xfId="46514"/>
    <cellStyle name="60% - Accent5 2" xfId="46515"/>
    <cellStyle name="60% - Accent6 2" xfId="46516"/>
    <cellStyle name="Accent1 2" xfId="46517"/>
    <cellStyle name="Accent2 2" xfId="46518"/>
    <cellStyle name="Accent3 2" xfId="46519"/>
    <cellStyle name="Accent4 2" xfId="46520"/>
    <cellStyle name="Accent5 2" xfId="46521"/>
    <cellStyle name="Accent6 2" xfId="46522"/>
    <cellStyle name="Bad 2" xfId="46523"/>
    <cellStyle name="Berekening" xfId="46524"/>
    <cellStyle name="Berekening 2" xfId="46525"/>
    <cellStyle name="Calculation 2" xfId="46526"/>
    <cellStyle name="Calculation 3" xfId="46527"/>
    <cellStyle name="Check Cell 2" xfId="46528"/>
    <cellStyle name="Excel Built-in Excel Built-in Excel Built-in Excel Built-in Explanatory Text" xfId="46495"/>
    <cellStyle name="Excel Built-in Explanatory Text" xfId="23246"/>
    <cellStyle name="Explanatory Text 2" xfId="46496"/>
    <cellStyle name="final values" xfId="46529"/>
    <cellStyle name="Gekoppelde cel" xfId="46530"/>
    <cellStyle name="Gekoppelde cel 2" xfId="46531"/>
    <cellStyle name="Goed" xfId="46532"/>
    <cellStyle name="Goed 2" xfId="46533"/>
    <cellStyle name="Good 2" xfId="46534"/>
    <cellStyle name="Heading 1 2" xfId="46535"/>
    <cellStyle name="Heading 2 2" xfId="46536"/>
    <cellStyle name="Heading 3 2" xfId="46537"/>
    <cellStyle name="Heading 4 2" xfId="46538"/>
    <cellStyle name="Input 2" xfId="46539"/>
    <cellStyle name="Input 3" xfId="46540"/>
    <cellStyle name="Linked Cell 2" xfId="46541"/>
    <cellStyle name="Neutraal" xfId="46542"/>
    <cellStyle name="Neutraal 2" xfId="46543"/>
    <cellStyle name="Neutral 2" xfId="46544"/>
    <cellStyle name="Normal" xfId="0" builtinId="0"/>
    <cellStyle name="Normal 10" xfId="1"/>
    <cellStyle name="Normal 10 10" xfId="23248"/>
    <cellStyle name="Normal 10 2" xfId="2"/>
    <cellStyle name="Normal 10 2 2" xfId="3"/>
    <cellStyle name="Normal 10 2 2 2" xfId="4"/>
    <cellStyle name="Normal 10 2 2 2 2" xfId="5"/>
    <cellStyle name="Normal 10 2 2 2 2 2" xfId="23252"/>
    <cellStyle name="Normal 10 2 2 2 3" xfId="23251"/>
    <cellStyle name="Normal 10 2 2 2_Sheet3" xfId="6"/>
    <cellStyle name="Normal 10 2 2 3" xfId="7"/>
    <cellStyle name="Normal 10 2 2 3 2" xfId="23254"/>
    <cellStyle name="Normal 10 2 2 3 3" xfId="23253"/>
    <cellStyle name="Normal 10 2 2 4" xfId="8"/>
    <cellStyle name="Normal 10 2 2 4 2" xfId="23256"/>
    <cellStyle name="Normal 10 2 2 4 3" xfId="23255"/>
    <cellStyle name="Normal 10 2 2 5" xfId="9"/>
    <cellStyle name="Normal 10 2 2 5 2" xfId="23257"/>
    <cellStyle name="Normal 10 2 2 6" xfId="23250"/>
    <cellStyle name="Normal 10 2 2_Sheet3" xfId="10"/>
    <cellStyle name="Normal 10 2 3" xfId="11"/>
    <cellStyle name="Normal 10 2 3 2" xfId="12"/>
    <cellStyle name="Normal 10 2 3 2 2" xfId="23259"/>
    <cellStyle name="Normal 10 2 3 3" xfId="23258"/>
    <cellStyle name="Normal 10 2 3_Sheet3" xfId="13"/>
    <cellStyle name="Normal 10 2 4" xfId="14"/>
    <cellStyle name="Normal 10 2 4 2" xfId="23261"/>
    <cellStyle name="Normal 10 2 4 3" xfId="23260"/>
    <cellStyle name="Normal 10 2 5" xfId="15"/>
    <cellStyle name="Normal 10 2 5 2" xfId="23263"/>
    <cellStyle name="Normal 10 2 5 3" xfId="23262"/>
    <cellStyle name="Normal 10 2 6" xfId="16"/>
    <cellStyle name="Normal 10 2 6 2" xfId="23264"/>
    <cellStyle name="Normal 10 2 7" xfId="23249"/>
    <cellStyle name="Normal 10 2_Sheet3" xfId="17"/>
    <cellStyle name="Normal 10 3" xfId="18"/>
    <cellStyle name="Normal 10 3 2" xfId="19"/>
    <cellStyle name="Normal 10 3 2 2" xfId="20"/>
    <cellStyle name="Normal 10 3 2 2 2" xfId="21"/>
    <cellStyle name="Normal 10 3 2 2 2 2" xfId="23268"/>
    <cellStyle name="Normal 10 3 2 2 3" xfId="23267"/>
    <cellStyle name="Normal 10 3 2 2_Sheet3" xfId="22"/>
    <cellStyle name="Normal 10 3 2 3" xfId="23"/>
    <cellStyle name="Normal 10 3 2 3 2" xfId="23270"/>
    <cellStyle name="Normal 10 3 2 3 3" xfId="23269"/>
    <cellStyle name="Normal 10 3 2 4" xfId="24"/>
    <cellStyle name="Normal 10 3 2 4 2" xfId="23272"/>
    <cellStyle name="Normal 10 3 2 4 3" xfId="23271"/>
    <cellStyle name="Normal 10 3 2 5" xfId="25"/>
    <cellStyle name="Normal 10 3 2 5 2" xfId="23273"/>
    <cellStyle name="Normal 10 3 2 6" xfId="23266"/>
    <cellStyle name="Normal 10 3 2_Sheet3" xfId="26"/>
    <cellStyle name="Normal 10 3 3" xfId="27"/>
    <cellStyle name="Normal 10 3 3 2" xfId="28"/>
    <cellStyle name="Normal 10 3 3 2 2" xfId="23275"/>
    <cellStyle name="Normal 10 3 3 3" xfId="23274"/>
    <cellStyle name="Normal 10 3 3_Sheet3" xfId="29"/>
    <cellStyle name="Normal 10 3 4" xfId="30"/>
    <cellStyle name="Normal 10 3 4 2" xfId="23277"/>
    <cellStyle name="Normal 10 3 4 3" xfId="23276"/>
    <cellStyle name="Normal 10 3 5" xfId="31"/>
    <cellStyle name="Normal 10 3 5 2" xfId="23279"/>
    <cellStyle name="Normal 10 3 5 3" xfId="23278"/>
    <cellStyle name="Normal 10 3 6" xfId="32"/>
    <cellStyle name="Normal 10 3 6 2" xfId="23280"/>
    <cellStyle name="Normal 10 3 7" xfId="23265"/>
    <cellStyle name="Normal 10 3_Sheet3" xfId="33"/>
    <cellStyle name="Normal 10 4" xfId="34"/>
    <cellStyle name="Normal 10 4 2" xfId="35"/>
    <cellStyle name="Normal 10 4 2 2" xfId="36"/>
    <cellStyle name="Normal 10 4 2 2 2" xfId="37"/>
    <cellStyle name="Normal 10 4 2 2 2 2" xfId="23284"/>
    <cellStyle name="Normal 10 4 2 2 3" xfId="23283"/>
    <cellStyle name="Normal 10 4 2 2_Sheet3" xfId="38"/>
    <cellStyle name="Normal 10 4 2 3" xfId="39"/>
    <cellStyle name="Normal 10 4 2 3 2" xfId="23286"/>
    <cellStyle name="Normal 10 4 2 3 3" xfId="23285"/>
    <cellStyle name="Normal 10 4 2 4" xfId="40"/>
    <cellStyle name="Normal 10 4 2 4 2" xfId="23288"/>
    <cellStyle name="Normal 10 4 2 4 3" xfId="23287"/>
    <cellStyle name="Normal 10 4 2 5" xfId="41"/>
    <cellStyle name="Normal 10 4 2 5 2" xfId="23289"/>
    <cellStyle name="Normal 10 4 2 6" xfId="23282"/>
    <cellStyle name="Normal 10 4 2_Sheet3" xfId="42"/>
    <cellStyle name="Normal 10 4 3" xfId="43"/>
    <cellStyle name="Normal 10 4 3 2" xfId="44"/>
    <cellStyle name="Normal 10 4 3 2 2" xfId="45"/>
    <cellStyle name="Normal 10 4 3 2 2 2" xfId="23292"/>
    <cellStyle name="Normal 10 4 3 2 3" xfId="23291"/>
    <cellStyle name="Normal 10 4 3 2_Sheet3" xfId="46"/>
    <cellStyle name="Normal 10 4 3 3" xfId="47"/>
    <cellStyle name="Normal 10 4 3 3 2" xfId="23294"/>
    <cellStyle name="Normal 10 4 3 3 3" xfId="23293"/>
    <cellStyle name="Normal 10 4 3 4" xfId="48"/>
    <cellStyle name="Normal 10 4 3 4 2" xfId="23296"/>
    <cellStyle name="Normal 10 4 3 4 3" xfId="23295"/>
    <cellStyle name="Normal 10 4 3 5" xfId="49"/>
    <cellStyle name="Normal 10 4 3 5 2" xfId="23297"/>
    <cellStyle name="Normal 10 4 3 6" xfId="23290"/>
    <cellStyle name="Normal 10 4 3_Sheet3" xfId="50"/>
    <cellStyle name="Normal 10 4 4" xfId="51"/>
    <cellStyle name="Normal 10 4 4 2" xfId="52"/>
    <cellStyle name="Normal 10 4 4 2 2" xfId="23299"/>
    <cellStyle name="Normal 10 4 4 3" xfId="23298"/>
    <cellStyle name="Normal 10 4 4_Sheet3" xfId="53"/>
    <cellStyle name="Normal 10 4 5" xfId="54"/>
    <cellStyle name="Normal 10 4 5 2" xfId="23301"/>
    <cellStyle name="Normal 10 4 5 3" xfId="23300"/>
    <cellStyle name="Normal 10 4 6" xfId="55"/>
    <cellStyle name="Normal 10 4 6 2" xfId="23303"/>
    <cellStyle name="Normal 10 4 6 3" xfId="23302"/>
    <cellStyle name="Normal 10 4 7" xfId="56"/>
    <cellStyle name="Normal 10 4 7 2" xfId="23304"/>
    <cellStyle name="Normal 10 4 8" xfId="23281"/>
    <cellStyle name="Normal 10 4_Sheet3" xfId="57"/>
    <cellStyle name="Normal 10 5" xfId="58"/>
    <cellStyle name="Normal 10 5 2" xfId="59"/>
    <cellStyle name="Normal 10 5 2 2" xfId="60"/>
    <cellStyle name="Normal 10 5 2 2 2" xfId="23307"/>
    <cellStyle name="Normal 10 5 2 3" xfId="23306"/>
    <cellStyle name="Normal 10 5 2_Sheet3" xfId="61"/>
    <cellStyle name="Normal 10 5 3" xfId="62"/>
    <cellStyle name="Normal 10 5 3 2" xfId="23309"/>
    <cellStyle name="Normal 10 5 3 3" xfId="23308"/>
    <cellStyle name="Normal 10 5 4" xfId="63"/>
    <cellStyle name="Normal 10 5 4 2" xfId="23311"/>
    <cellStyle name="Normal 10 5 4 3" xfId="23310"/>
    <cellStyle name="Normal 10 5 5" xfId="64"/>
    <cellStyle name="Normal 10 5 5 2" xfId="23312"/>
    <cellStyle name="Normal 10 5 6" xfId="23305"/>
    <cellStyle name="Normal 10 5_Sheet3" xfId="65"/>
    <cellStyle name="Normal 10 6" xfId="66"/>
    <cellStyle name="Normal 10 6 2" xfId="67"/>
    <cellStyle name="Normal 10 6 2 2" xfId="23314"/>
    <cellStyle name="Normal 10 6 3" xfId="23313"/>
    <cellStyle name="Normal 10 6_Sheet3" xfId="68"/>
    <cellStyle name="Normal 10 7" xfId="69"/>
    <cellStyle name="Normal 10 7 2" xfId="23316"/>
    <cellStyle name="Normal 10 7 3" xfId="23315"/>
    <cellStyle name="Normal 10 8" xfId="70"/>
    <cellStyle name="Normal 10 8 2" xfId="23318"/>
    <cellStyle name="Normal 10 8 3" xfId="23317"/>
    <cellStyle name="Normal 10 9" xfId="71"/>
    <cellStyle name="Normal 10 9 2" xfId="23319"/>
    <cellStyle name="Normal 10_Sheet3" xfId="72"/>
    <cellStyle name="Normal 11" xfId="73"/>
    <cellStyle name="Normal 11 10" xfId="23320"/>
    <cellStyle name="Normal 11 2" xfId="74"/>
    <cellStyle name="Normal 11 2 2" xfId="75"/>
    <cellStyle name="Normal 11 2 2 2" xfId="76"/>
    <cellStyle name="Normal 11 2 2 2 2" xfId="77"/>
    <cellStyle name="Normal 11 2 2 2 2 2" xfId="23324"/>
    <cellStyle name="Normal 11 2 2 2 3" xfId="23323"/>
    <cellStyle name="Normal 11 2 2 2_Sheet3" xfId="78"/>
    <cellStyle name="Normal 11 2 2 3" xfId="79"/>
    <cellStyle name="Normal 11 2 2 3 2" xfId="23326"/>
    <cellStyle name="Normal 11 2 2 3 3" xfId="23325"/>
    <cellStyle name="Normal 11 2 2 4" xfId="80"/>
    <cellStyle name="Normal 11 2 2 4 2" xfId="23328"/>
    <cellStyle name="Normal 11 2 2 4 3" xfId="23327"/>
    <cellStyle name="Normal 11 2 2 5" xfId="81"/>
    <cellStyle name="Normal 11 2 2 5 2" xfId="23329"/>
    <cellStyle name="Normal 11 2 2 6" xfId="23322"/>
    <cellStyle name="Normal 11 2 2_Sheet3" xfId="82"/>
    <cellStyle name="Normal 11 2 3" xfId="83"/>
    <cellStyle name="Normal 11 2 3 2" xfId="84"/>
    <cellStyle name="Normal 11 2 3 2 2" xfId="23331"/>
    <cellStyle name="Normal 11 2 3 3" xfId="23330"/>
    <cellStyle name="Normal 11 2 3_Sheet3" xfId="85"/>
    <cellStyle name="Normal 11 2 4" xfId="86"/>
    <cellStyle name="Normal 11 2 4 2" xfId="23333"/>
    <cellStyle name="Normal 11 2 4 3" xfId="23332"/>
    <cellStyle name="Normal 11 2 5" xfId="87"/>
    <cellStyle name="Normal 11 2 5 2" xfId="23335"/>
    <cellStyle name="Normal 11 2 5 3" xfId="23334"/>
    <cellStyle name="Normal 11 2 6" xfId="88"/>
    <cellStyle name="Normal 11 2 6 2" xfId="23336"/>
    <cellStyle name="Normal 11 2 7" xfId="23321"/>
    <cellStyle name="Normal 11 2_Sheet3" xfId="89"/>
    <cellStyle name="Normal 11 3" xfId="90"/>
    <cellStyle name="Normal 11 3 2" xfId="91"/>
    <cellStyle name="Normal 11 3 2 2" xfId="92"/>
    <cellStyle name="Normal 11 3 2 2 2" xfId="93"/>
    <cellStyle name="Normal 11 3 2 2 2 2" xfId="23340"/>
    <cellStyle name="Normal 11 3 2 2 3" xfId="23339"/>
    <cellStyle name="Normal 11 3 2 2_Sheet3" xfId="94"/>
    <cellStyle name="Normal 11 3 2 3" xfId="95"/>
    <cellStyle name="Normal 11 3 2 3 2" xfId="23342"/>
    <cellStyle name="Normal 11 3 2 3 3" xfId="23341"/>
    <cellStyle name="Normal 11 3 2 4" xfId="96"/>
    <cellStyle name="Normal 11 3 2 4 2" xfId="23344"/>
    <cellStyle name="Normal 11 3 2 4 3" xfId="23343"/>
    <cellStyle name="Normal 11 3 2 5" xfId="97"/>
    <cellStyle name="Normal 11 3 2 5 2" xfId="23345"/>
    <cellStyle name="Normal 11 3 2 6" xfId="23338"/>
    <cellStyle name="Normal 11 3 2_Sheet3" xfId="98"/>
    <cellStyle name="Normal 11 3 3" xfId="99"/>
    <cellStyle name="Normal 11 3 3 2" xfId="100"/>
    <cellStyle name="Normal 11 3 3 2 2" xfId="23347"/>
    <cellStyle name="Normal 11 3 3 3" xfId="23346"/>
    <cellStyle name="Normal 11 3 3_Sheet3" xfId="101"/>
    <cellStyle name="Normal 11 3 4" xfId="102"/>
    <cellStyle name="Normal 11 3 4 2" xfId="23349"/>
    <cellStyle name="Normal 11 3 4 3" xfId="23348"/>
    <cellStyle name="Normal 11 3 5" xfId="103"/>
    <cellStyle name="Normal 11 3 5 2" xfId="23351"/>
    <cellStyle name="Normal 11 3 5 3" xfId="23350"/>
    <cellStyle name="Normal 11 3 6" xfId="104"/>
    <cellStyle name="Normal 11 3 6 2" xfId="23352"/>
    <cellStyle name="Normal 11 3 7" xfId="23337"/>
    <cellStyle name="Normal 11 3_Sheet3" xfId="105"/>
    <cellStyle name="Normal 11 4" xfId="106"/>
    <cellStyle name="Normal 11 4 2" xfId="107"/>
    <cellStyle name="Normal 11 4 2 2" xfId="108"/>
    <cellStyle name="Normal 11 4 2 2 2" xfId="109"/>
    <cellStyle name="Normal 11 4 2 2 2 2" xfId="23356"/>
    <cellStyle name="Normal 11 4 2 2 3" xfId="23355"/>
    <cellStyle name="Normal 11 4 2 2_Sheet3" xfId="110"/>
    <cellStyle name="Normal 11 4 2 3" xfId="111"/>
    <cellStyle name="Normal 11 4 2 3 2" xfId="23358"/>
    <cellStyle name="Normal 11 4 2 3 3" xfId="23357"/>
    <cellStyle name="Normal 11 4 2 4" xfId="112"/>
    <cellStyle name="Normal 11 4 2 4 2" xfId="23360"/>
    <cellStyle name="Normal 11 4 2 4 3" xfId="23359"/>
    <cellStyle name="Normal 11 4 2 5" xfId="113"/>
    <cellStyle name="Normal 11 4 2 5 2" xfId="23361"/>
    <cellStyle name="Normal 11 4 2 6" xfId="23354"/>
    <cellStyle name="Normal 11 4 2_Sheet3" xfId="114"/>
    <cellStyle name="Normal 11 4 3" xfId="115"/>
    <cellStyle name="Normal 11 4 3 2" xfId="116"/>
    <cellStyle name="Normal 11 4 3 2 2" xfId="23363"/>
    <cellStyle name="Normal 11 4 3 3" xfId="23362"/>
    <cellStyle name="Normal 11 4 3_Sheet3" xfId="117"/>
    <cellStyle name="Normal 11 4 4" xfId="118"/>
    <cellStyle name="Normal 11 4 4 2" xfId="23365"/>
    <cellStyle name="Normal 11 4 4 3" xfId="23364"/>
    <cellStyle name="Normal 11 4 5" xfId="119"/>
    <cellStyle name="Normal 11 4 5 2" xfId="23367"/>
    <cellStyle name="Normal 11 4 5 3" xfId="23366"/>
    <cellStyle name="Normal 11 4 6" xfId="120"/>
    <cellStyle name="Normal 11 4 6 2" xfId="23368"/>
    <cellStyle name="Normal 11 4 7" xfId="23353"/>
    <cellStyle name="Normal 11 4_Sheet3" xfId="121"/>
    <cellStyle name="Normal 11 5" xfId="122"/>
    <cellStyle name="Normal 11 5 2" xfId="123"/>
    <cellStyle name="Normal 11 5 2 2" xfId="124"/>
    <cellStyle name="Normal 11 5 2 2 2" xfId="23371"/>
    <cellStyle name="Normal 11 5 2 3" xfId="23370"/>
    <cellStyle name="Normal 11 5 2_Sheet3" xfId="125"/>
    <cellStyle name="Normal 11 5 3" xfId="126"/>
    <cellStyle name="Normal 11 5 3 2" xfId="23373"/>
    <cellStyle name="Normal 11 5 3 3" xfId="23372"/>
    <cellStyle name="Normal 11 5 4" xfId="127"/>
    <cellStyle name="Normal 11 5 4 2" xfId="23375"/>
    <cellStyle name="Normal 11 5 4 3" xfId="23374"/>
    <cellStyle name="Normal 11 5 5" xfId="128"/>
    <cellStyle name="Normal 11 5 5 2" xfId="23376"/>
    <cellStyle name="Normal 11 5 6" xfId="23369"/>
    <cellStyle name="Normal 11 5_Sheet3" xfId="129"/>
    <cellStyle name="Normal 11 6" xfId="130"/>
    <cellStyle name="Normal 11 6 2" xfId="131"/>
    <cellStyle name="Normal 11 6 2 2" xfId="23378"/>
    <cellStyle name="Normal 11 6 3" xfId="23377"/>
    <cellStyle name="Normal 11 6_Sheet3" xfId="132"/>
    <cellStyle name="Normal 11 7" xfId="133"/>
    <cellStyle name="Normal 11 7 2" xfId="23380"/>
    <cellStyle name="Normal 11 7 3" xfId="23379"/>
    <cellStyle name="Normal 11 8" xfId="134"/>
    <cellStyle name="Normal 11 8 2" xfId="23382"/>
    <cellStyle name="Normal 11 8 3" xfId="23381"/>
    <cellStyle name="Normal 11 9" xfId="135"/>
    <cellStyle name="Normal 11 9 2" xfId="23383"/>
    <cellStyle name="Normal 11_Sheet3" xfId="136"/>
    <cellStyle name="Normal 12" xfId="137"/>
    <cellStyle name="Normal 12 10" xfId="23384"/>
    <cellStyle name="Normal 12 2" xfId="138"/>
    <cellStyle name="Normal 12 2 2" xfId="139"/>
    <cellStyle name="Normal 12 2 2 2" xfId="140"/>
    <cellStyle name="Normal 12 2 2 2 2" xfId="141"/>
    <cellStyle name="Normal 12 2 2 2 2 2" xfId="23388"/>
    <cellStyle name="Normal 12 2 2 2 3" xfId="23387"/>
    <cellStyle name="Normal 12 2 2 2_Sheet3" xfId="142"/>
    <cellStyle name="Normal 12 2 2 3" xfId="143"/>
    <cellStyle name="Normal 12 2 2 3 2" xfId="23390"/>
    <cellStyle name="Normal 12 2 2 3 3" xfId="23389"/>
    <cellStyle name="Normal 12 2 2 4" xfId="144"/>
    <cellStyle name="Normal 12 2 2 4 2" xfId="23392"/>
    <cellStyle name="Normal 12 2 2 4 3" xfId="23391"/>
    <cellStyle name="Normal 12 2 2 5" xfId="145"/>
    <cellStyle name="Normal 12 2 2 5 2" xfId="23393"/>
    <cellStyle name="Normal 12 2 2 6" xfId="23386"/>
    <cellStyle name="Normal 12 2 2_Sheet3" xfId="146"/>
    <cellStyle name="Normal 12 2 3" xfId="147"/>
    <cellStyle name="Normal 12 2 3 2" xfId="148"/>
    <cellStyle name="Normal 12 2 3 2 2" xfId="23395"/>
    <cellStyle name="Normal 12 2 3 3" xfId="23394"/>
    <cellStyle name="Normal 12 2 3_Sheet3" xfId="149"/>
    <cellStyle name="Normal 12 2 4" xfId="150"/>
    <cellStyle name="Normal 12 2 4 2" xfId="23397"/>
    <cellStyle name="Normal 12 2 4 3" xfId="23396"/>
    <cellStyle name="Normal 12 2 5" xfId="151"/>
    <cellStyle name="Normal 12 2 5 2" xfId="23399"/>
    <cellStyle name="Normal 12 2 5 3" xfId="23398"/>
    <cellStyle name="Normal 12 2 6" xfId="152"/>
    <cellStyle name="Normal 12 2 6 2" xfId="23400"/>
    <cellStyle name="Normal 12 2 7" xfId="23385"/>
    <cellStyle name="Normal 12 2_Sheet3" xfId="153"/>
    <cellStyle name="Normal 12 3" xfId="154"/>
    <cellStyle name="Normal 12 3 2" xfId="155"/>
    <cellStyle name="Normal 12 3 2 2" xfId="156"/>
    <cellStyle name="Normal 12 3 2 2 2" xfId="157"/>
    <cellStyle name="Normal 12 3 2 2 2 2" xfId="23404"/>
    <cellStyle name="Normal 12 3 2 2 3" xfId="23403"/>
    <cellStyle name="Normal 12 3 2 2_Sheet3" xfId="158"/>
    <cellStyle name="Normal 12 3 2 3" xfId="159"/>
    <cellStyle name="Normal 12 3 2 3 2" xfId="23406"/>
    <cellStyle name="Normal 12 3 2 3 3" xfId="23405"/>
    <cellStyle name="Normal 12 3 2 4" xfId="160"/>
    <cellStyle name="Normal 12 3 2 4 2" xfId="23408"/>
    <cellStyle name="Normal 12 3 2 4 3" xfId="23407"/>
    <cellStyle name="Normal 12 3 2 5" xfId="161"/>
    <cellStyle name="Normal 12 3 2 5 2" xfId="23409"/>
    <cellStyle name="Normal 12 3 2 6" xfId="23402"/>
    <cellStyle name="Normal 12 3 2_Sheet3" xfId="162"/>
    <cellStyle name="Normal 12 3 3" xfId="163"/>
    <cellStyle name="Normal 12 3 3 2" xfId="164"/>
    <cellStyle name="Normal 12 3 3 2 2" xfId="23411"/>
    <cellStyle name="Normal 12 3 3 3" xfId="23410"/>
    <cellStyle name="Normal 12 3 3_Sheet3" xfId="165"/>
    <cellStyle name="Normal 12 3 4" xfId="166"/>
    <cellStyle name="Normal 12 3 4 2" xfId="23413"/>
    <cellStyle name="Normal 12 3 4 3" xfId="23412"/>
    <cellStyle name="Normal 12 3 5" xfId="167"/>
    <cellStyle name="Normal 12 3 5 2" xfId="23415"/>
    <cellStyle name="Normal 12 3 5 3" xfId="23414"/>
    <cellStyle name="Normal 12 3 6" xfId="168"/>
    <cellStyle name="Normal 12 3 6 2" xfId="23416"/>
    <cellStyle name="Normal 12 3 7" xfId="23401"/>
    <cellStyle name="Normal 12 3_Sheet3" xfId="169"/>
    <cellStyle name="Normal 12 4" xfId="170"/>
    <cellStyle name="Normal 12 4 2" xfId="171"/>
    <cellStyle name="Normal 12 4 2 2" xfId="172"/>
    <cellStyle name="Normal 12 4 2 2 2" xfId="173"/>
    <cellStyle name="Normal 12 4 2 2 2 2" xfId="23420"/>
    <cellStyle name="Normal 12 4 2 2 3" xfId="23419"/>
    <cellStyle name="Normal 12 4 2 2_Sheet3" xfId="174"/>
    <cellStyle name="Normal 12 4 2 3" xfId="175"/>
    <cellStyle name="Normal 12 4 2 3 2" xfId="23422"/>
    <cellStyle name="Normal 12 4 2 3 3" xfId="23421"/>
    <cellStyle name="Normal 12 4 2 4" xfId="176"/>
    <cellStyle name="Normal 12 4 2 4 2" xfId="23424"/>
    <cellStyle name="Normal 12 4 2 4 3" xfId="23423"/>
    <cellStyle name="Normal 12 4 2 5" xfId="177"/>
    <cellStyle name="Normal 12 4 2 5 2" xfId="23425"/>
    <cellStyle name="Normal 12 4 2 6" xfId="23418"/>
    <cellStyle name="Normal 12 4 2_Sheet3" xfId="178"/>
    <cellStyle name="Normal 12 4 3" xfId="179"/>
    <cellStyle name="Normal 12 4 3 2" xfId="180"/>
    <cellStyle name="Normal 12 4 3 2 2" xfId="23427"/>
    <cellStyle name="Normal 12 4 3 3" xfId="23426"/>
    <cellStyle name="Normal 12 4 3_Sheet3" xfId="181"/>
    <cellStyle name="Normal 12 4 4" xfId="182"/>
    <cellStyle name="Normal 12 4 4 2" xfId="23429"/>
    <cellStyle name="Normal 12 4 4 3" xfId="23428"/>
    <cellStyle name="Normal 12 4 5" xfId="183"/>
    <cellStyle name="Normal 12 4 5 2" xfId="23431"/>
    <cellStyle name="Normal 12 4 5 3" xfId="23430"/>
    <cellStyle name="Normal 12 4 6" xfId="184"/>
    <cellStyle name="Normal 12 4 6 2" xfId="23432"/>
    <cellStyle name="Normal 12 4 7" xfId="23417"/>
    <cellStyle name="Normal 12 4_Sheet3" xfId="185"/>
    <cellStyle name="Normal 12 5" xfId="186"/>
    <cellStyle name="Normal 12 5 2" xfId="187"/>
    <cellStyle name="Normal 12 5 2 2" xfId="188"/>
    <cellStyle name="Normal 12 5 2 2 2" xfId="23435"/>
    <cellStyle name="Normal 12 5 2 3" xfId="23434"/>
    <cellStyle name="Normal 12 5 2_Sheet3" xfId="189"/>
    <cellStyle name="Normal 12 5 3" xfId="190"/>
    <cellStyle name="Normal 12 5 3 2" xfId="23437"/>
    <cellStyle name="Normal 12 5 3 3" xfId="23436"/>
    <cellStyle name="Normal 12 5 4" xfId="191"/>
    <cellStyle name="Normal 12 5 4 2" xfId="23439"/>
    <cellStyle name="Normal 12 5 4 3" xfId="23438"/>
    <cellStyle name="Normal 12 5 5" xfId="192"/>
    <cellStyle name="Normal 12 5 5 2" xfId="23440"/>
    <cellStyle name="Normal 12 5 6" xfId="23433"/>
    <cellStyle name="Normal 12 5_Sheet3" xfId="193"/>
    <cellStyle name="Normal 12 6" xfId="194"/>
    <cellStyle name="Normal 12 6 2" xfId="195"/>
    <cellStyle name="Normal 12 6 2 2" xfId="23442"/>
    <cellStyle name="Normal 12 6 3" xfId="23441"/>
    <cellStyle name="Normal 12 6_Sheet3" xfId="196"/>
    <cellStyle name="Normal 12 7" xfId="197"/>
    <cellStyle name="Normal 12 7 2" xfId="23444"/>
    <cellStyle name="Normal 12 7 3" xfId="23443"/>
    <cellStyle name="Normal 12 8" xfId="198"/>
    <cellStyle name="Normal 12 8 2" xfId="23446"/>
    <cellStyle name="Normal 12 8 3" xfId="23445"/>
    <cellStyle name="Normal 12 9" xfId="199"/>
    <cellStyle name="Normal 12 9 2" xfId="23447"/>
    <cellStyle name="Normal 12_Sheet3" xfId="200"/>
    <cellStyle name="Normal 13" xfId="201"/>
    <cellStyle name="Normal 13 10" xfId="23448"/>
    <cellStyle name="Normal 13 2" xfId="202"/>
    <cellStyle name="Normal 13 2 2" xfId="203"/>
    <cellStyle name="Normal 13 2 2 2" xfId="204"/>
    <cellStyle name="Normal 13 2 2 2 2" xfId="205"/>
    <cellStyle name="Normal 13 2 2 2 2 2" xfId="23452"/>
    <cellStyle name="Normal 13 2 2 2 3" xfId="23451"/>
    <cellStyle name="Normal 13 2 2 2_Sheet3" xfId="206"/>
    <cellStyle name="Normal 13 2 2 3" xfId="207"/>
    <cellStyle name="Normal 13 2 2 3 2" xfId="23454"/>
    <cellStyle name="Normal 13 2 2 3 3" xfId="23453"/>
    <cellStyle name="Normal 13 2 2 4" xfId="208"/>
    <cellStyle name="Normal 13 2 2 4 2" xfId="23456"/>
    <cellStyle name="Normal 13 2 2 4 3" xfId="23455"/>
    <cellStyle name="Normal 13 2 2 5" xfId="209"/>
    <cellStyle name="Normal 13 2 2 5 2" xfId="23457"/>
    <cellStyle name="Normal 13 2 2 6" xfId="23450"/>
    <cellStyle name="Normal 13 2 2_Sheet3" xfId="210"/>
    <cellStyle name="Normal 13 2 3" xfId="211"/>
    <cellStyle name="Normal 13 2 3 2" xfId="212"/>
    <cellStyle name="Normal 13 2 3 2 2" xfId="23459"/>
    <cellStyle name="Normal 13 2 3 3" xfId="23458"/>
    <cellStyle name="Normal 13 2 3_Sheet3" xfId="213"/>
    <cellStyle name="Normal 13 2 4" xfId="214"/>
    <cellStyle name="Normal 13 2 4 2" xfId="23461"/>
    <cellStyle name="Normal 13 2 4 3" xfId="23460"/>
    <cellStyle name="Normal 13 2 5" xfId="215"/>
    <cellStyle name="Normal 13 2 5 2" xfId="23463"/>
    <cellStyle name="Normal 13 2 5 3" xfId="23462"/>
    <cellStyle name="Normal 13 2 6" xfId="216"/>
    <cellStyle name="Normal 13 2 6 2" xfId="23464"/>
    <cellStyle name="Normal 13 2 7" xfId="23449"/>
    <cellStyle name="Normal 13 2_Sheet3" xfId="217"/>
    <cellStyle name="Normal 13 3" xfId="218"/>
    <cellStyle name="Normal 13 3 2" xfId="219"/>
    <cellStyle name="Normal 13 3 2 2" xfId="220"/>
    <cellStyle name="Normal 13 3 2 2 2" xfId="221"/>
    <cellStyle name="Normal 13 3 2 2 2 2" xfId="23468"/>
    <cellStyle name="Normal 13 3 2 2 3" xfId="23467"/>
    <cellStyle name="Normal 13 3 2 2_Sheet3" xfId="222"/>
    <cellStyle name="Normal 13 3 2 3" xfId="223"/>
    <cellStyle name="Normal 13 3 2 3 2" xfId="23470"/>
    <cellStyle name="Normal 13 3 2 3 3" xfId="23469"/>
    <cellStyle name="Normal 13 3 2 4" xfId="224"/>
    <cellStyle name="Normal 13 3 2 4 2" xfId="23472"/>
    <cellStyle name="Normal 13 3 2 4 3" xfId="23471"/>
    <cellStyle name="Normal 13 3 2 5" xfId="225"/>
    <cellStyle name="Normal 13 3 2 5 2" xfId="23473"/>
    <cellStyle name="Normal 13 3 2 6" xfId="23466"/>
    <cellStyle name="Normal 13 3 2_Sheet3" xfId="226"/>
    <cellStyle name="Normal 13 3 3" xfId="227"/>
    <cellStyle name="Normal 13 3 3 2" xfId="228"/>
    <cellStyle name="Normal 13 3 3 2 2" xfId="23475"/>
    <cellStyle name="Normal 13 3 3 3" xfId="23474"/>
    <cellStyle name="Normal 13 3 3_Sheet3" xfId="229"/>
    <cellStyle name="Normal 13 3 4" xfId="230"/>
    <cellStyle name="Normal 13 3 4 2" xfId="23477"/>
    <cellStyle name="Normal 13 3 4 3" xfId="23476"/>
    <cellStyle name="Normal 13 3 5" xfId="231"/>
    <cellStyle name="Normal 13 3 5 2" xfId="23479"/>
    <cellStyle name="Normal 13 3 5 3" xfId="23478"/>
    <cellStyle name="Normal 13 3 6" xfId="232"/>
    <cellStyle name="Normal 13 3 6 2" xfId="23480"/>
    <cellStyle name="Normal 13 3 7" xfId="23465"/>
    <cellStyle name="Normal 13 3_Sheet3" xfId="233"/>
    <cellStyle name="Normal 13 4" xfId="234"/>
    <cellStyle name="Normal 13 4 2" xfId="235"/>
    <cellStyle name="Normal 13 4 2 2" xfId="236"/>
    <cellStyle name="Normal 13 4 2 2 2" xfId="237"/>
    <cellStyle name="Normal 13 4 2 2 2 2" xfId="23484"/>
    <cellStyle name="Normal 13 4 2 2 3" xfId="23483"/>
    <cellStyle name="Normal 13 4 2 2_Sheet3" xfId="238"/>
    <cellStyle name="Normal 13 4 2 3" xfId="239"/>
    <cellStyle name="Normal 13 4 2 3 2" xfId="23486"/>
    <cellStyle name="Normal 13 4 2 3 3" xfId="23485"/>
    <cellStyle name="Normal 13 4 2 4" xfId="240"/>
    <cellStyle name="Normal 13 4 2 4 2" xfId="23488"/>
    <cellStyle name="Normal 13 4 2 4 3" xfId="23487"/>
    <cellStyle name="Normal 13 4 2 5" xfId="241"/>
    <cellStyle name="Normal 13 4 2 5 2" xfId="23489"/>
    <cellStyle name="Normal 13 4 2 6" xfId="23482"/>
    <cellStyle name="Normal 13 4 2_Sheet3" xfId="242"/>
    <cellStyle name="Normal 13 4 3" xfId="243"/>
    <cellStyle name="Normal 13 4 3 2" xfId="244"/>
    <cellStyle name="Normal 13 4 3 2 2" xfId="23491"/>
    <cellStyle name="Normal 13 4 3 3" xfId="23490"/>
    <cellStyle name="Normal 13 4 3_Sheet3" xfId="245"/>
    <cellStyle name="Normal 13 4 4" xfId="246"/>
    <cellStyle name="Normal 13 4 4 2" xfId="23493"/>
    <cellStyle name="Normal 13 4 4 3" xfId="23492"/>
    <cellStyle name="Normal 13 4 5" xfId="247"/>
    <cellStyle name="Normal 13 4 5 2" xfId="23495"/>
    <cellStyle name="Normal 13 4 5 3" xfId="23494"/>
    <cellStyle name="Normal 13 4 6" xfId="248"/>
    <cellStyle name="Normal 13 4 6 2" xfId="23496"/>
    <cellStyle name="Normal 13 4 7" xfId="23481"/>
    <cellStyle name="Normal 13 4_Sheet3" xfId="249"/>
    <cellStyle name="Normal 13 5" xfId="250"/>
    <cellStyle name="Normal 13 5 2" xfId="251"/>
    <cellStyle name="Normal 13 5 2 2" xfId="252"/>
    <cellStyle name="Normal 13 5 2 2 2" xfId="23499"/>
    <cellStyle name="Normal 13 5 2 3" xfId="23498"/>
    <cellStyle name="Normal 13 5 2_Sheet3" xfId="253"/>
    <cellStyle name="Normal 13 5 3" xfId="254"/>
    <cellStyle name="Normal 13 5 3 2" xfId="23501"/>
    <cellStyle name="Normal 13 5 3 3" xfId="23500"/>
    <cellStyle name="Normal 13 5 4" xfId="255"/>
    <cellStyle name="Normal 13 5 4 2" xfId="23503"/>
    <cellStyle name="Normal 13 5 4 3" xfId="23502"/>
    <cellStyle name="Normal 13 5 5" xfId="256"/>
    <cellStyle name="Normal 13 5 5 2" xfId="23504"/>
    <cellStyle name="Normal 13 5 6" xfId="23497"/>
    <cellStyle name="Normal 13 5_Sheet3" xfId="257"/>
    <cellStyle name="Normal 13 6" xfId="258"/>
    <cellStyle name="Normal 13 6 2" xfId="259"/>
    <cellStyle name="Normal 13 6 2 2" xfId="23506"/>
    <cellStyle name="Normal 13 6 3" xfId="23505"/>
    <cellStyle name="Normal 13 6_Sheet3" xfId="260"/>
    <cellStyle name="Normal 13 7" xfId="261"/>
    <cellStyle name="Normal 13 7 2" xfId="23508"/>
    <cellStyle name="Normal 13 7 3" xfId="23507"/>
    <cellStyle name="Normal 13 8" xfId="262"/>
    <cellStyle name="Normal 13 8 2" xfId="23510"/>
    <cellStyle name="Normal 13 8 3" xfId="23509"/>
    <cellStyle name="Normal 13 9" xfId="263"/>
    <cellStyle name="Normal 13 9 2" xfId="23511"/>
    <cellStyle name="Normal 13_Sheet3" xfId="264"/>
    <cellStyle name="Normal 14" xfId="265"/>
    <cellStyle name="Normal 14 10" xfId="23512"/>
    <cellStyle name="Normal 14 2" xfId="266"/>
    <cellStyle name="Normal 14 2 2" xfId="267"/>
    <cellStyle name="Normal 14 2 2 2" xfId="268"/>
    <cellStyle name="Normal 14 2 2 2 2" xfId="269"/>
    <cellStyle name="Normal 14 2 2 2 2 2" xfId="23516"/>
    <cellStyle name="Normal 14 2 2 2 3" xfId="23515"/>
    <cellStyle name="Normal 14 2 2 2_Sheet3" xfId="270"/>
    <cellStyle name="Normal 14 2 2 3" xfId="271"/>
    <cellStyle name="Normal 14 2 2 3 2" xfId="23518"/>
    <cellStyle name="Normal 14 2 2 3 3" xfId="23517"/>
    <cellStyle name="Normal 14 2 2 4" xfId="272"/>
    <cellStyle name="Normal 14 2 2 4 2" xfId="23520"/>
    <cellStyle name="Normal 14 2 2 4 3" xfId="23519"/>
    <cellStyle name="Normal 14 2 2 5" xfId="273"/>
    <cellStyle name="Normal 14 2 2 5 2" xfId="23521"/>
    <cellStyle name="Normal 14 2 2 6" xfId="23514"/>
    <cellStyle name="Normal 14 2 2_Sheet3" xfId="274"/>
    <cellStyle name="Normal 14 2 3" xfId="275"/>
    <cellStyle name="Normal 14 2 3 2" xfId="276"/>
    <cellStyle name="Normal 14 2 3 2 2" xfId="23523"/>
    <cellStyle name="Normal 14 2 3 3" xfId="23522"/>
    <cellStyle name="Normal 14 2 3_Sheet3" xfId="277"/>
    <cellStyle name="Normal 14 2 4" xfId="278"/>
    <cellStyle name="Normal 14 2 4 2" xfId="23525"/>
    <cellStyle name="Normal 14 2 4 3" xfId="23524"/>
    <cellStyle name="Normal 14 2 5" xfId="279"/>
    <cellStyle name="Normal 14 2 5 2" xfId="23527"/>
    <cellStyle name="Normal 14 2 5 3" xfId="23526"/>
    <cellStyle name="Normal 14 2 6" xfId="280"/>
    <cellStyle name="Normal 14 2 6 2" xfId="23528"/>
    <cellStyle name="Normal 14 2 7" xfId="23513"/>
    <cellStyle name="Normal 14 2_Sheet3" xfId="281"/>
    <cellStyle name="Normal 14 3" xfId="282"/>
    <cellStyle name="Normal 14 3 2" xfId="283"/>
    <cellStyle name="Normal 14 3 2 2" xfId="284"/>
    <cellStyle name="Normal 14 3 2 2 2" xfId="285"/>
    <cellStyle name="Normal 14 3 2 2 2 2" xfId="23532"/>
    <cellStyle name="Normal 14 3 2 2 3" xfId="23531"/>
    <cellStyle name="Normal 14 3 2 2_Sheet3" xfId="286"/>
    <cellStyle name="Normal 14 3 2 3" xfId="287"/>
    <cellStyle name="Normal 14 3 2 3 2" xfId="23534"/>
    <cellStyle name="Normal 14 3 2 3 3" xfId="23533"/>
    <cellStyle name="Normal 14 3 2 4" xfId="288"/>
    <cellStyle name="Normal 14 3 2 4 2" xfId="23536"/>
    <cellStyle name="Normal 14 3 2 4 3" xfId="23535"/>
    <cellStyle name="Normal 14 3 2 5" xfId="289"/>
    <cellStyle name="Normal 14 3 2 5 2" xfId="23537"/>
    <cellStyle name="Normal 14 3 2 6" xfId="23530"/>
    <cellStyle name="Normal 14 3 2_Sheet3" xfId="290"/>
    <cellStyle name="Normal 14 3 3" xfId="291"/>
    <cellStyle name="Normal 14 3 3 2" xfId="292"/>
    <cellStyle name="Normal 14 3 3 2 2" xfId="23539"/>
    <cellStyle name="Normal 14 3 3 3" xfId="23538"/>
    <cellStyle name="Normal 14 3 3_Sheet3" xfId="293"/>
    <cellStyle name="Normal 14 3 4" xfId="294"/>
    <cellStyle name="Normal 14 3 4 2" xfId="23541"/>
    <cellStyle name="Normal 14 3 4 3" xfId="23540"/>
    <cellStyle name="Normal 14 3 5" xfId="295"/>
    <cellStyle name="Normal 14 3 5 2" xfId="23543"/>
    <cellStyle name="Normal 14 3 5 3" xfId="23542"/>
    <cellStyle name="Normal 14 3 6" xfId="296"/>
    <cellStyle name="Normal 14 3 6 2" xfId="23544"/>
    <cellStyle name="Normal 14 3 7" xfId="23529"/>
    <cellStyle name="Normal 14 3_Sheet3" xfId="297"/>
    <cellStyle name="Normal 14 4" xfId="298"/>
    <cellStyle name="Normal 14 4 2" xfId="299"/>
    <cellStyle name="Normal 14 4 2 2" xfId="300"/>
    <cellStyle name="Normal 14 4 2 2 2" xfId="301"/>
    <cellStyle name="Normal 14 4 2 2 2 2" xfId="23548"/>
    <cellStyle name="Normal 14 4 2 2 3" xfId="23547"/>
    <cellStyle name="Normal 14 4 2 2_Sheet3" xfId="302"/>
    <cellStyle name="Normal 14 4 2 3" xfId="303"/>
    <cellStyle name="Normal 14 4 2 3 2" xfId="23550"/>
    <cellStyle name="Normal 14 4 2 3 3" xfId="23549"/>
    <cellStyle name="Normal 14 4 2 4" xfId="304"/>
    <cellStyle name="Normal 14 4 2 4 2" xfId="23552"/>
    <cellStyle name="Normal 14 4 2 4 3" xfId="23551"/>
    <cellStyle name="Normal 14 4 2 5" xfId="305"/>
    <cellStyle name="Normal 14 4 2 5 2" xfId="23553"/>
    <cellStyle name="Normal 14 4 2 6" xfId="23546"/>
    <cellStyle name="Normal 14 4 2_Sheet3" xfId="306"/>
    <cellStyle name="Normal 14 4 3" xfId="307"/>
    <cellStyle name="Normal 14 4 3 2" xfId="308"/>
    <cellStyle name="Normal 14 4 3 2 2" xfId="23555"/>
    <cellStyle name="Normal 14 4 3 3" xfId="23554"/>
    <cellStyle name="Normal 14 4 3_Sheet3" xfId="309"/>
    <cellStyle name="Normal 14 4 4" xfId="310"/>
    <cellStyle name="Normal 14 4 4 2" xfId="23557"/>
    <cellStyle name="Normal 14 4 4 3" xfId="23556"/>
    <cellStyle name="Normal 14 4 5" xfId="311"/>
    <cellStyle name="Normal 14 4 5 2" xfId="23559"/>
    <cellStyle name="Normal 14 4 5 3" xfId="23558"/>
    <cellStyle name="Normal 14 4 6" xfId="312"/>
    <cellStyle name="Normal 14 4 6 2" xfId="23560"/>
    <cellStyle name="Normal 14 4 7" xfId="23545"/>
    <cellStyle name="Normal 14 4_Sheet3" xfId="313"/>
    <cellStyle name="Normal 14 5" xfId="314"/>
    <cellStyle name="Normal 14 5 2" xfId="315"/>
    <cellStyle name="Normal 14 5 2 2" xfId="316"/>
    <cellStyle name="Normal 14 5 2 2 2" xfId="23563"/>
    <cellStyle name="Normal 14 5 2 3" xfId="23562"/>
    <cellStyle name="Normal 14 5 2_Sheet3" xfId="317"/>
    <cellStyle name="Normal 14 5 3" xfId="318"/>
    <cellStyle name="Normal 14 5 3 2" xfId="23565"/>
    <cellStyle name="Normal 14 5 3 3" xfId="23564"/>
    <cellStyle name="Normal 14 5 4" xfId="319"/>
    <cellStyle name="Normal 14 5 4 2" xfId="23567"/>
    <cellStyle name="Normal 14 5 4 3" xfId="23566"/>
    <cellStyle name="Normal 14 5 5" xfId="320"/>
    <cellStyle name="Normal 14 5 5 2" xfId="23568"/>
    <cellStyle name="Normal 14 5 6" xfId="23561"/>
    <cellStyle name="Normal 14 5_Sheet3" xfId="321"/>
    <cellStyle name="Normal 14 6" xfId="322"/>
    <cellStyle name="Normal 14 6 2" xfId="323"/>
    <cellStyle name="Normal 14 6 2 2" xfId="23570"/>
    <cellStyle name="Normal 14 6 3" xfId="23569"/>
    <cellStyle name="Normal 14 6_Sheet3" xfId="324"/>
    <cellStyle name="Normal 14 7" xfId="325"/>
    <cellStyle name="Normal 14 7 2" xfId="23572"/>
    <cellStyle name="Normal 14 7 3" xfId="23571"/>
    <cellStyle name="Normal 14 8" xfId="326"/>
    <cellStyle name="Normal 14 8 2" xfId="23574"/>
    <cellStyle name="Normal 14 8 3" xfId="23573"/>
    <cellStyle name="Normal 14 9" xfId="327"/>
    <cellStyle name="Normal 14 9 2" xfId="23575"/>
    <cellStyle name="Normal 14_Sheet3" xfId="328"/>
    <cellStyle name="Normal 15" xfId="329"/>
    <cellStyle name="Normal 15 10" xfId="23576"/>
    <cellStyle name="Normal 15 2" xfId="330"/>
    <cellStyle name="Normal 15 2 2" xfId="331"/>
    <cellStyle name="Normal 15 2 2 2" xfId="332"/>
    <cellStyle name="Normal 15 2 2 2 2" xfId="333"/>
    <cellStyle name="Normal 15 2 2 2 2 2" xfId="23580"/>
    <cellStyle name="Normal 15 2 2 2 3" xfId="23579"/>
    <cellStyle name="Normal 15 2 2 2_Sheet3" xfId="334"/>
    <cellStyle name="Normal 15 2 2 3" xfId="335"/>
    <cellStyle name="Normal 15 2 2 3 2" xfId="23582"/>
    <cellStyle name="Normal 15 2 2 3 3" xfId="23581"/>
    <cellStyle name="Normal 15 2 2 4" xfId="336"/>
    <cellStyle name="Normal 15 2 2 4 2" xfId="23584"/>
    <cellStyle name="Normal 15 2 2 4 3" xfId="23583"/>
    <cellStyle name="Normal 15 2 2 5" xfId="337"/>
    <cellStyle name="Normal 15 2 2 5 2" xfId="23585"/>
    <cellStyle name="Normal 15 2 2 6" xfId="23578"/>
    <cellStyle name="Normal 15 2 2_Sheet3" xfId="338"/>
    <cellStyle name="Normal 15 2 3" xfId="339"/>
    <cellStyle name="Normal 15 2 3 2" xfId="340"/>
    <cellStyle name="Normal 15 2 3 2 2" xfId="23587"/>
    <cellStyle name="Normal 15 2 3 3" xfId="23586"/>
    <cellStyle name="Normal 15 2 3_Sheet3" xfId="341"/>
    <cellStyle name="Normal 15 2 4" xfId="342"/>
    <cellStyle name="Normal 15 2 4 2" xfId="23589"/>
    <cellStyle name="Normal 15 2 4 3" xfId="23588"/>
    <cellStyle name="Normal 15 2 5" xfId="343"/>
    <cellStyle name="Normal 15 2 5 2" xfId="23591"/>
    <cellStyle name="Normal 15 2 5 3" xfId="23590"/>
    <cellStyle name="Normal 15 2 6" xfId="344"/>
    <cellStyle name="Normal 15 2 6 2" xfId="23592"/>
    <cellStyle name="Normal 15 2 7" xfId="23577"/>
    <cellStyle name="Normal 15 2_Sheet3" xfId="345"/>
    <cellStyle name="Normal 15 3" xfId="346"/>
    <cellStyle name="Normal 15 3 2" xfId="347"/>
    <cellStyle name="Normal 15 3 2 2" xfId="348"/>
    <cellStyle name="Normal 15 3 2 2 2" xfId="349"/>
    <cellStyle name="Normal 15 3 2 2 2 2" xfId="23596"/>
    <cellStyle name="Normal 15 3 2 2 3" xfId="23595"/>
    <cellStyle name="Normal 15 3 2 2_Sheet3" xfId="350"/>
    <cellStyle name="Normal 15 3 2 3" xfId="351"/>
    <cellStyle name="Normal 15 3 2 3 2" xfId="23598"/>
    <cellStyle name="Normal 15 3 2 3 3" xfId="23597"/>
    <cellStyle name="Normal 15 3 2 4" xfId="352"/>
    <cellStyle name="Normal 15 3 2 4 2" xfId="23600"/>
    <cellStyle name="Normal 15 3 2 4 3" xfId="23599"/>
    <cellStyle name="Normal 15 3 2 5" xfId="353"/>
    <cellStyle name="Normal 15 3 2 5 2" xfId="23601"/>
    <cellStyle name="Normal 15 3 2 6" xfId="23594"/>
    <cellStyle name="Normal 15 3 2_Sheet3" xfId="354"/>
    <cellStyle name="Normal 15 3 3" xfId="355"/>
    <cellStyle name="Normal 15 3 3 2" xfId="356"/>
    <cellStyle name="Normal 15 3 3 2 2" xfId="23603"/>
    <cellStyle name="Normal 15 3 3 3" xfId="23602"/>
    <cellStyle name="Normal 15 3 3_Sheet3" xfId="357"/>
    <cellStyle name="Normal 15 3 4" xfId="358"/>
    <cellStyle name="Normal 15 3 4 2" xfId="23605"/>
    <cellStyle name="Normal 15 3 4 3" xfId="23604"/>
    <cellStyle name="Normal 15 3 5" xfId="359"/>
    <cellStyle name="Normal 15 3 5 2" xfId="23607"/>
    <cellStyle name="Normal 15 3 5 3" xfId="23606"/>
    <cellStyle name="Normal 15 3 6" xfId="360"/>
    <cellStyle name="Normal 15 3 6 2" xfId="23608"/>
    <cellStyle name="Normal 15 3 7" xfId="23593"/>
    <cellStyle name="Normal 15 3_Sheet3" xfId="361"/>
    <cellStyle name="Normal 15 4" xfId="362"/>
    <cellStyle name="Normal 15 4 2" xfId="363"/>
    <cellStyle name="Normal 15 4 2 2" xfId="364"/>
    <cellStyle name="Normal 15 4 2 2 2" xfId="365"/>
    <cellStyle name="Normal 15 4 2 2 2 2" xfId="23612"/>
    <cellStyle name="Normal 15 4 2 2 3" xfId="23611"/>
    <cellStyle name="Normal 15 4 2 2_Sheet3" xfId="366"/>
    <cellStyle name="Normal 15 4 2 3" xfId="367"/>
    <cellStyle name="Normal 15 4 2 3 2" xfId="23614"/>
    <cellStyle name="Normal 15 4 2 3 3" xfId="23613"/>
    <cellStyle name="Normal 15 4 2 4" xfId="368"/>
    <cellStyle name="Normal 15 4 2 4 2" xfId="23616"/>
    <cellStyle name="Normal 15 4 2 4 3" xfId="23615"/>
    <cellStyle name="Normal 15 4 2 5" xfId="369"/>
    <cellStyle name="Normal 15 4 2 5 2" xfId="23617"/>
    <cellStyle name="Normal 15 4 2 6" xfId="23610"/>
    <cellStyle name="Normal 15 4 2_Sheet3" xfId="370"/>
    <cellStyle name="Normal 15 4 3" xfId="371"/>
    <cellStyle name="Normal 15 4 3 2" xfId="372"/>
    <cellStyle name="Normal 15 4 3 2 2" xfId="23619"/>
    <cellStyle name="Normal 15 4 3 3" xfId="23618"/>
    <cellStyle name="Normal 15 4 3_Sheet3" xfId="373"/>
    <cellStyle name="Normal 15 4 4" xfId="374"/>
    <cellStyle name="Normal 15 4 4 2" xfId="23621"/>
    <cellStyle name="Normal 15 4 4 3" xfId="23620"/>
    <cellStyle name="Normal 15 4 5" xfId="375"/>
    <cellStyle name="Normal 15 4 5 2" xfId="23623"/>
    <cellStyle name="Normal 15 4 5 3" xfId="23622"/>
    <cellStyle name="Normal 15 4 6" xfId="376"/>
    <cellStyle name="Normal 15 4 6 2" xfId="23624"/>
    <cellStyle name="Normal 15 4 7" xfId="23609"/>
    <cellStyle name="Normal 15 4_Sheet3" xfId="377"/>
    <cellStyle name="Normal 15 5" xfId="378"/>
    <cellStyle name="Normal 15 5 2" xfId="379"/>
    <cellStyle name="Normal 15 5 2 2" xfId="380"/>
    <cellStyle name="Normal 15 5 2 2 2" xfId="23627"/>
    <cellStyle name="Normal 15 5 2 3" xfId="23626"/>
    <cellStyle name="Normal 15 5 2_Sheet3" xfId="381"/>
    <cellStyle name="Normal 15 5 3" xfId="382"/>
    <cellStyle name="Normal 15 5 3 2" xfId="23629"/>
    <cellStyle name="Normal 15 5 3 3" xfId="23628"/>
    <cellStyle name="Normal 15 5 4" xfId="383"/>
    <cellStyle name="Normal 15 5 4 2" xfId="23631"/>
    <cellStyle name="Normal 15 5 4 3" xfId="23630"/>
    <cellStyle name="Normal 15 5 5" xfId="384"/>
    <cellStyle name="Normal 15 5 5 2" xfId="23632"/>
    <cellStyle name="Normal 15 5 6" xfId="23625"/>
    <cellStyle name="Normal 15 5_Sheet3" xfId="385"/>
    <cellStyle name="Normal 15 6" xfId="386"/>
    <cellStyle name="Normal 15 6 2" xfId="387"/>
    <cellStyle name="Normal 15 6 2 2" xfId="23634"/>
    <cellStyle name="Normal 15 6 3" xfId="23633"/>
    <cellStyle name="Normal 15 6_Sheet3" xfId="388"/>
    <cellStyle name="Normal 15 7" xfId="389"/>
    <cellStyle name="Normal 15 7 2" xfId="23636"/>
    <cellStyle name="Normal 15 7 3" xfId="23635"/>
    <cellStyle name="Normal 15 8" xfId="390"/>
    <cellStyle name="Normal 15 8 2" xfId="23638"/>
    <cellStyle name="Normal 15 8 3" xfId="23637"/>
    <cellStyle name="Normal 15 9" xfId="391"/>
    <cellStyle name="Normal 15 9 2" xfId="23639"/>
    <cellStyle name="Normal 15_Sheet3" xfId="392"/>
    <cellStyle name="Normal 16" xfId="393"/>
    <cellStyle name="Normal 16 10" xfId="23640"/>
    <cellStyle name="Normal 16 2" xfId="394"/>
    <cellStyle name="Normal 16 2 2" xfId="395"/>
    <cellStyle name="Normal 16 2 2 2" xfId="396"/>
    <cellStyle name="Normal 16 2 2 2 2" xfId="397"/>
    <cellStyle name="Normal 16 2 2 2 2 2" xfId="23644"/>
    <cellStyle name="Normal 16 2 2 2 3" xfId="23643"/>
    <cellStyle name="Normal 16 2 2 2_Sheet3" xfId="398"/>
    <cellStyle name="Normal 16 2 2 3" xfId="399"/>
    <cellStyle name="Normal 16 2 2 3 2" xfId="23646"/>
    <cellStyle name="Normal 16 2 2 3 3" xfId="23645"/>
    <cellStyle name="Normal 16 2 2 4" xfId="400"/>
    <cellStyle name="Normal 16 2 2 4 2" xfId="23648"/>
    <cellStyle name="Normal 16 2 2 4 3" xfId="23647"/>
    <cellStyle name="Normal 16 2 2 5" xfId="401"/>
    <cellStyle name="Normal 16 2 2 5 2" xfId="23649"/>
    <cellStyle name="Normal 16 2 2 6" xfId="23642"/>
    <cellStyle name="Normal 16 2 2_Sheet3" xfId="402"/>
    <cellStyle name="Normal 16 2 3" xfId="403"/>
    <cellStyle name="Normal 16 2 3 2" xfId="404"/>
    <cellStyle name="Normal 16 2 3 2 2" xfId="23651"/>
    <cellStyle name="Normal 16 2 3 3" xfId="23650"/>
    <cellStyle name="Normal 16 2 3_Sheet3" xfId="405"/>
    <cellStyle name="Normal 16 2 4" xfId="406"/>
    <cellStyle name="Normal 16 2 4 2" xfId="23653"/>
    <cellStyle name="Normal 16 2 4 3" xfId="23652"/>
    <cellStyle name="Normal 16 2 5" xfId="407"/>
    <cellStyle name="Normal 16 2 5 2" xfId="23655"/>
    <cellStyle name="Normal 16 2 5 3" xfId="23654"/>
    <cellStyle name="Normal 16 2 6" xfId="408"/>
    <cellStyle name="Normal 16 2 6 2" xfId="23656"/>
    <cellStyle name="Normal 16 2 7" xfId="23641"/>
    <cellStyle name="Normal 16 2_Sheet3" xfId="409"/>
    <cellStyle name="Normal 16 3" xfId="410"/>
    <cellStyle name="Normal 16 3 2" xfId="411"/>
    <cellStyle name="Normal 16 3 2 2" xfId="412"/>
    <cellStyle name="Normal 16 3 2 2 2" xfId="413"/>
    <cellStyle name="Normal 16 3 2 2 2 2" xfId="23660"/>
    <cellStyle name="Normal 16 3 2 2 3" xfId="23659"/>
    <cellStyle name="Normal 16 3 2 2_Sheet3" xfId="414"/>
    <cellStyle name="Normal 16 3 2 3" xfId="415"/>
    <cellStyle name="Normal 16 3 2 3 2" xfId="23662"/>
    <cellStyle name="Normal 16 3 2 3 3" xfId="23661"/>
    <cellStyle name="Normal 16 3 2 4" xfId="416"/>
    <cellStyle name="Normal 16 3 2 4 2" xfId="23664"/>
    <cellStyle name="Normal 16 3 2 4 3" xfId="23663"/>
    <cellStyle name="Normal 16 3 2 5" xfId="417"/>
    <cellStyle name="Normal 16 3 2 5 2" xfId="23665"/>
    <cellStyle name="Normal 16 3 2 6" xfId="23658"/>
    <cellStyle name="Normal 16 3 2_Sheet3" xfId="418"/>
    <cellStyle name="Normal 16 3 3" xfId="419"/>
    <cellStyle name="Normal 16 3 3 2" xfId="420"/>
    <cellStyle name="Normal 16 3 3 2 2" xfId="23667"/>
    <cellStyle name="Normal 16 3 3 3" xfId="23666"/>
    <cellStyle name="Normal 16 3 3_Sheet3" xfId="421"/>
    <cellStyle name="Normal 16 3 4" xfId="422"/>
    <cellStyle name="Normal 16 3 4 2" xfId="23669"/>
    <cellStyle name="Normal 16 3 4 3" xfId="23668"/>
    <cellStyle name="Normal 16 3 5" xfId="423"/>
    <cellStyle name="Normal 16 3 5 2" xfId="23671"/>
    <cellStyle name="Normal 16 3 5 3" xfId="23670"/>
    <cellStyle name="Normal 16 3 6" xfId="424"/>
    <cellStyle name="Normal 16 3 6 2" xfId="23672"/>
    <cellStyle name="Normal 16 3 7" xfId="23657"/>
    <cellStyle name="Normal 16 3_Sheet3" xfId="425"/>
    <cellStyle name="Normal 16 4" xfId="426"/>
    <cellStyle name="Normal 16 4 2" xfId="427"/>
    <cellStyle name="Normal 16 4 2 2" xfId="428"/>
    <cellStyle name="Normal 16 4 2 2 2" xfId="429"/>
    <cellStyle name="Normal 16 4 2 2 2 2" xfId="23676"/>
    <cellStyle name="Normal 16 4 2 2 3" xfId="23675"/>
    <cellStyle name="Normal 16 4 2 2_Sheet3" xfId="430"/>
    <cellStyle name="Normal 16 4 2 3" xfId="431"/>
    <cellStyle name="Normal 16 4 2 3 2" xfId="23678"/>
    <cellStyle name="Normal 16 4 2 3 3" xfId="23677"/>
    <cellStyle name="Normal 16 4 2 4" xfId="432"/>
    <cellStyle name="Normal 16 4 2 4 2" xfId="23680"/>
    <cellStyle name="Normal 16 4 2 4 3" xfId="23679"/>
    <cellStyle name="Normal 16 4 2 5" xfId="433"/>
    <cellStyle name="Normal 16 4 2 5 2" xfId="23681"/>
    <cellStyle name="Normal 16 4 2 6" xfId="23674"/>
    <cellStyle name="Normal 16 4 2_Sheet3" xfId="434"/>
    <cellStyle name="Normal 16 4 3" xfId="435"/>
    <cellStyle name="Normal 16 4 3 2" xfId="436"/>
    <cellStyle name="Normal 16 4 3 2 2" xfId="23683"/>
    <cellStyle name="Normal 16 4 3 3" xfId="23682"/>
    <cellStyle name="Normal 16 4 3_Sheet3" xfId="437"/>
    <cellStyle name="Normal 16 4 4" xfId="438"/>
    <cellStyle name="Normal 16 4 4 2" xfId="23685"/>
    <cellStyle name="Normal 16 4 4 3" xfId="23684"/>
    <cellStyle name="Normal 16 4 5" xfId="439"/>
    <cellStyle name="Normal 16 4 5 2" xfId="23687"/>
    <cellStyle name="Normal 16 4 5 3" xfId="23686"/>
    <cellStyle name="Normal 16 4 6" xfId="440"/>
    <cellStyle name="Normal 16 4 6 2" xfId="23688"/>
    <cellStyle name="Normal 16 4 7" xfId="23673"/>
    <cellStyle name="Normal 16 4_Sheet3" xfId="441"/>
    <cellStyle name="Normal 16 5" xfId="442"/>
    <cellStyle name="Normal 16 5 2" xfId="443"/>
    <cellStyle name="Normal 16 5 2 2" xfId="444"/>
    <cellStyle name="Normal 16 5 2 2 2" xfId="23691"/>
    <cellStyle name="Normal 16 5 2 3" xfId="23690"/>
    <cellStyle name="Normal 16 5 2_Sheet3" xfId="445"/>
    <cellStyle name="Normal 16 5 3" xfId="446"/>
    <cellStyle name="Normal 16 5 3 2" xfId="23693"/>
    <cellStyle name="Normal 16 5 3 3" xfId="23692"/>
    <cellStyle name="Normal 16 5 4" xfId="447"/>
    <cellStyle name="Normal 16 5 4 2" xfId="23695"/>
    <cellStyle name="Normal 16 5 4 3" xfId="23694"/>
    <cellStyle name="Normal 16 5 5" xfId="448"/>
    <cellStyle name="Normal 16 5 5 2" xfId="23696"/>
    <cellStyle name="Normal 16 5 6" xfId="23689"/>
    <cellStyle name="Normal 16 5_Sheet3" xfId="449"/>
    <cellStyle name="Normal 16 6" xfId="450"/>
    <cellStyle name="Normal 16 6 2" xfId="451"/>
    <cellStyle name="Normal 16 6 2 2" xfId="23698"/>
    <cellStyle name="Normal 16 6 3" xfId="23697"/>
    <cellStyle name="Normal 16 6_Sheet3" xfId="452"/>
    <cellStyle name="Normal 16 7" xfId="453"/>
    <cellStyle name="Normal 16 7 2" xfId="23700"/>
    <cellStyle name="Normal 16 7 3" xfId="23699"/>
    <cellStyle name="Normal 16 8" xfId="454"/>
    <cellStyle name="Normal 16 8 2" xfId="23702"/>
    <cellStyle name="Normal 16 8 3" xfId="23701"/>
    <cellStyle name="Normal 16 9" xfId="455"/>
    <cellStyle name="Normal 16 9 2" xfId="23703"/>
    <cellStyle name="Normal 16_Sheet3" xfId="456"/>
    <cellStyle name="Normal 17" xfId="457"/>
    <cellStyle name="Normal 17 10" xfId="23704"/>
    <cellStyle name="Normal 17 2" xfId="458"/>
    <cellStyle name="Normal 17 2 2" xfId="459"/>
    <cellStyle name="Normal 17 2 2 2" xfId="460"/>
    <cellStyle name="Normal 17 2 2 2 2" xfId="461"/>
    <cellStyle name="Normal 17 2 2 2 2 2" xfId="23708"/>
    <cellStyle name="Normal 17 2 2 2 3" xfId="23707"/>
    <cellStyle name="Normal 17 2 2 2_Sheet3" xfId="462"/>
    <cellStyle name="Normal 17 2 2 3" xfId="463"/>
    <cellStyle name="Normal 17 2 2 3 2" xfId="23710"/>
    <cellStyle name="Normal 17 2 2 3 3" xfId="23709"/>
    <cellStyle name="Normal 17 2 2 4" xfId="464"/>
    <cellStyle name="Normal 17 2 2 4 2" xfId="23712"/>
    <cellStyle name="Normal 17 2 2 4 3" xfId="23711"/>
    <cellStyle name="Normal 17 2 2 5" xfId="465"/>
    <cellStyle name="Normal 17 2 2 5 2" xfId="23713"/>
    <cellStyle name="Normal 17 2 2 6" xfId="23706"/>
    <cellStyle name="Normal 17 2 2_Sheet3" xfId="466"/>
    <cellStyle name="Normal 17 2 3" xfId="467"/>
    <cellStyle name="Normal 17 2 3 2" xfId="468"/>
    <cellStyle name="Normal 17 2 3 2 2" xfId="23715"/>
    <cellStyle name="Normal 17 2 3 3" xfId="23714"/>
    <cellStyle name="Normal 17 2 3_Sheet3" xfId="469"/>
    <cellStyle name="Normal 17 2 4" xfId="470"/>
    <cellStyle name="Normal 17 2 4 2" xfId="23717"/>
    <cellStyle name="Normal 17 2 4 3" xfId="23716"/>
    <cellStyle name="Normal 17 2 5" xfId="471"/>
    <cellStyle name="Normal 17 2 5 2" xfId="23719"/>
    <cellStyle name="Normal 17 2 5 3" xfId="23718"/>
    <cellStyle name="Normal 17 2 6" xfId="472"/>
    <cellStyle name="Normal 17 2 6 2" xfId="23720"/>
    <cellStyle name="Normal 17 2 7" xfId="23705"/>
    <cellStyle name="Normal 17 2_Sheet3" xfId="473"/>
    <cellStyle name="Normal 17 3" xfId="474"/>
    <cellStyle name="Normal 17 3 2" xfId="475"/>
    <cellStyle name="Normal 17 3 2 2" xfId="476"/>
    <cellStyle name="Normal 17 3 2 2 2" xfId="477"/>
    <cellStyle name="Normal 17 3 2 2 2 2" xfId="23724"/>
    <cellStyle name="Normal 17 3 2 2 3" xfId="23723"/>
    <cellStyle name="Normal 17 3 2 2_Sheet3" xfId="478"/>
    <cellStyle name="Normal 17 3 2 3" xfId="479"/>
    <cellStyle name="Normal 17 3 2 3 2" xfId="23726"/>
    <cellStyle name="Normal 17 3 2 3 3" xfId="23725"/>
    <cellStyle name="Normal 17 3 2 4" xfId="480"/>
    <cellStyle name="Normal 17 3 2 4 2" xfId="23728"/>
    <cellStyle name="Normal 17 3 2 4 3" xfId="23727"/>
    <cellStyle name="Normal 17 3 2 5" xfId="481"/>
    <cellStyle name="Normal 17 3 2 5 2" xfId="23729"/>
    <cellStyle name="Normal 17 3 2 6" xfId="23722"/>
    <cellStyle name="Normal 17 3 2_Sheet3" xfId="482"/>
    <cellStyle name="Normal 17 3 3" xfId="483"/>
    <cellStyle name="Normal 17 3 3 2" xfId="484"/>
    <cellStyle name="Normal 17 3 3 2 2" xfId="23731"/>
    <cellStyle name="Normal 17 3 3 3" xfId="23730"/>
    <cellStyle name="Normal 17 3 3_Sheet3" xfId="485"/>
    <cellStyle name="Normal 17 3 4" xfId="486"/>
    <cellStyle name="Normal 17 3 4 2" xfId="23733"/>
    <cellStyle name="Normal 17 3 4 3" xfId="23732"/>
    <cellStyle name="Normal 17 3 5" xfId="487"/>
    <cellStyle name="Normal 17 3 5 2" xfId="23735"/>
    <cellStyle name="Normal 17 3 5 3" xfId="23734"/>
    <cellStyle name="Normal 17 3 6" xfId="488"/>
    <cellStyle name="Normal 17 3 6 2" xfId="23736"/>
    <cellStyle name="Normal 17 3 7" xfId="23721"/>
    <cellStyle name="Normal 17 3_Sheet3" xfId="489"/>
    <cellStyle name="Normal 17 4" xfId="490"/>
    <cellStyle name="Normal 17 4 2" xfId="491"/>
    <cellStyle name="Normal 17 4 2 2" xfId="492"/>
    <cellStyle name="Normal 17 4 2 2 2" xfId="493"/>
    <cellStyle name="Normal 17 4 2 2 2 2" xfId="23740"/>
    <cellStyle name="Normal 17 4 2 2 3" xfId="23739"/>
    <cellStyle name="Normal 17 4 2 2_Sheet3" xfId="494"/>
    <cellStyle name="Normal 17 4 2 3" xfId="495"/>
    <cellStyle name="Normal 17 4 2 3 2" xfId="23742"/>
    <cellStyle name="Normal 17 4 2 3 3" xfId="23741"/>
    <cellStyle name="Normal 17 4 2 4" xfId="496"/>
    <cellStyle name="Normal 17 4 2 4 2" xfId="23744"/>
    <cellStyle name="Normal 17 4 2 4 3" xfId="23743"/>
    <cellStyle name="Normal 17 4 2 5" xfId="497"/>
    <cellStyle name="Normal 17 4 2 5 2" xfId="23745"/>
    <cellStyle name="Normal 17 4 2 6" xfId="23738"/>
    <cellStyle name="Normal 17 4 2_Sheet3" xfId="498"/>
    <cellStyle name="Normal 17 4 3" xfId="499"/>
    <cellStyle name="Normal 17 4 3 2" xfId="500"/>
    <cellStyle name="Normal 17 4 3 2 2" xfId="23747"/>
    <cellStyle name="Normal 17 4 3 3" xfId="23746"/>
    <cellStyle name="Normal 17 4 3_Sheet3" xfId="501"/>
    <cellStyle name="Normal 17 4 4" xfId="502"/>
    <cellStyle name="Normal 17 4 4 2" xfId="23749"/>
    <cellStyle name="Normal 17 4 4 3" xfId="23748"/>
    <cellStyle name="Normal 17 4 5" xfId="503"/>
    <cellStyle name="Normal 17 4 5 2" xfId="23751"/>
    <cellStyle name="Normal 17 4 5 3" xfId="23750"/>
    <cellStyle name="Normal 17 4 6" xfId="504"/>
    <cellStyle name="Normal 17 4 6 2" xfId="23752"/>
    <cellStyle name="Normal 17 4 7" xfId="23737"/>
    <cellStyle name="Normal 17 4_Sheet3" xfId="505"/>
    <cellStyle name="Normal 17 5" xfId="506"/>
    <cellStyle name="Normal 17 5 2" xfId="507"/>
    <cellStyle name="Normal 17 5 2 2" xfId="508"/>
    <cellStyle name="Normal 17 5 2 2 2" xfId="23755"/>
    <cellStyle name="Normal 17 5 2 3" xfId="23754"/>
    <cellStyle name="Normal 17 5 2_Sheet3" xfId="509"/>
    <cellStyle name="Normal 17 5 3" xfId="510"/>
    <cellStyle name="Normal 17 5 3 2" xfId="23757"/>
    <cellStyle name="Normal 17 5 3 3" xfId="23756"/>
    <cellStyle name="Normal 17 5 4" xfId="511"/>
    <cellStyle name="Normal 17 5 4 2" xfId="23759"/>
    <cellStyle name="Normal 17 5 4 3" xfId="23758"/>
    <cellStyle name="Normal 17 5 5" xfId="512"/>
    <cellStyle name="Normal 17 5 5 2" xfId="23760"/>
    <cellStyle name="Normal 17 5 6" xfId="23753"/>
    <cellStyle name="Normal 17 5_Sheet3" xfId="513"/>
    <cellStyle name="Normal 17 6" xfId="514"/>
    <cellStyle name="Normal 17 6 2" xfId="515"/>
    <cellStyle name="Normal 17 6 2 2" xfId="23762"/>
    <cellStyle name="Normal 17 6 3" xfId="23761"/>
    <cellStyle name="Normal 17 6_Sheet3" xfId="516"/>
    <cellStyle name="Normal 17 7" xfId="517"/>
    <cellStyle name="Normal 17 7 2" xfId="23764"/>
    <cellStyle name="Normal 17 7 3" xfId="23763"/>
    <cellStyle name="Normal 17 8" xfId="518"/>
    <cellStyle name="Normal 17 8 2" xfId="23766"/>
    <cellStyle name="Normal 17 8 3" xfId="23765"/>
    <cellStyle name="Normal 17 9" xfId="519"/>
    <cellStyle name="Normal 17 9 2" xfId="23767"/>
    <cellStyle name="Normal 17_Sheet3" xfId="520"/>
    <cellStyle name="Normal 18" xfId="521"/>
    <cellStyle name="Normal 18 10" xfId="23768"/>
    <cellStyle name="Normal 18 2" xfId="522"/>
    <cellStyle name="Normal 18 3" xfId="523"/>
    <cellStyle name="Normal 18 3 2" xfId="524"/>
    <cellStyle name="Normal 18 3 2 2" xfId="525"/>
    <cellStyle name="Normal 18 3 2 2 2" xfId="526"/>
    <cellStyle name="Normal 18 3 2 2 2 2" xfId="23772"/>
    <cellStyle name="Normal 18 3 2 2 3" xfId="23771"/>
    <cellStyle name="Normal 18 3 2 2_Sheet3" xfId="527"/>
    <cellStyle name="Normal 18 3 2 3" xfId="528"/>
    <cellStyle name="Normal 18 3 2 3 2" xfId="23774"/>
    <cellStyle name="Normal 18 3 2 3 3" xfId="23773"/>
    <cellStyle name="Normal 18 3 2 4" xfId="529"/>
    <cellStyle name="Normal 18 3 2 4 2" xfId="23776"/>
    <cellStyle name="Normal 18 3 2 4 3" xfId="23775"/>
    <cellStyle name="Normal 18 3 2 5" xfId="530"/>
    <cellStyle name="Normal 18 3 2 5 2" xfId="23777"/>
    <cellStyle name="Normal 18 3 2 6" xfId="23770"/>
    <cellStyle name="Normal 18 3 2_Sheet3" xfId="531"/>
    <cellStyle name="Normal 18 3 3" xfId="532"/>
    <cellStyle name="Normal 18 3 3 2" xfId="533"/>
    <cellStyle name="Normal 18 3 3 2 2" xfId="23779"/>
    <cellStyle name="Normal 18 3 3 3" xfId="23778"/>
    <cellStyle name="Normal 18 3 3_Sheet3" xfId="534"/>
    <cellStyle name="Normal 18 3 4" xfId="535"/>
    <cellStyle name="Normal 18 3 4 2" xfId="23781"/>
    <cellStyle name="Normal 18 3 4 3" xfId="23780"/>
    <cellStyle name="Normal 18 3 5" xfId="536"/>
    <cellStyle name="Normal 18 3 5 2" xfId="23783"/>
    <cellStyle name="Normal 18 3 5 3" xfId="23782"/>
    <cellStyle name="Normal 18 3 6" xfId="537"/>
    <cellStyle name="Normal 18 3 6 2" xfId="23784"/>
    <cellStyle name="Normal 18 3 7" xfId="23769"/>
    <cellStyle name="Normal 18 3_Sheet3" xfId="538"/>
    <cellStyle name="Normal 18 4" xfId="539"/>
    <cellStyle name="Normal 18 4 2" xfId="540"/>
    <cellStyle name="Normal 18 4 2 2" xfId="541"/>
    <cellStyle name="Normal 18 4 2 2 2" xfId="542"/>
    <cellStyle name="Normal 18 4 2 2 2 2" xfId="23788"/>
    <cellStyle name="Normal 18 4 2 2 3" xfId="23787"/>
    <cellStyle name="Normal 18 4 2 2_Sheet3" xfId="543"/>
    <cellStyle name="Normal 18 4 2 3" xfId="544"/>
    <cellStyle name="Normal 18 4 2 3 2" xfId="23790"/>
    <cellStyle name="Normal 18 4 2 3 3" xfId="23789"/>
    <cellStyle name="Normal 18 4 2 4" xfId="545"/>
    <cellStyle name="Normal 18 4 2 4 2" xfId="23792"/>
    <cellStyle name="Normal 18 4 2 4 3" xfId="23791"/>
    <cellStyle name="Normal 18 4 2 5" xfId="546"/>
    <cellStyle name="Normal 18 4 2 5 2" xfId="23793"/>
    <cellStyle name="Normal 18 4 2 6" xfId="23786"/>
    <cellStyle name="Normal 18 4 2_Sheet3" xfId="547"/>
    <cellStyle name="Normal 18 4 3" xfId="548"/>
    <cellStyle name="Normal 18 4 3 2" xfId="549"/>
    <cellStyle name="Normal 18 4 3 2 2" xfId="23795"/>
    <cellStyle name="Normal 18 4 3 3" xfId="23794"/>
    <cellStyle name="Normal 18 4 3_Sheet3" xfId="550"/>
    <cellStyle name="Normal 18 4 4" xfId="551"/>
    <cellStyle name="Normal 18 4 4 2" xfId="23797"/>
    <cellStyle name="Normal 18 4 4 3" xfId="23796"/>
    <cellStyle name="Normal 18 4 5" xfId="552"/>
    <cellStyle name="Normal 18 4 5 2" xfId="23799"/>
    <cellStyle name="Normal 18 4 5 3" xfId="23798"/>
    <cellStyle name="Normal 18 4 6" xfId="553"/>
    <cellStyle name="Normal 18 4 6 2" xfId="23800"/>
    <cellStyle name="Normal 18 4 7" xfId="23785"/>
    <cellStyle name="Normal 18 4_Sheet3" xfId="554"/>
    <cellStyle name="Normal 18 5" xfId="555"/>
    <cellStyle name="Normal 18 5 2" xfId="556"/>
    <cellStyle name="Normal 18 5 2 2" xfId="557"/>
    <cellStyle name="Normal 18 5 2 2 2" xfId="23803"/>
    <cellStyle name="Normal 18 5 2 3" xfId="23802"/>
    <cellStyle name="Normal 18 5 2_Sheet3" xfId="558"/>
    <cellStyle name="Normal 18 5 3" xfId="559"/>
    <cellStyle name="Normal 18 5 3 2" xfId="23805"/>
    <cellStyle name="Normal 18 5 3 3" xfId="23804"/>
    <cellStyle name="Normal 18 5 4" xfId="560"/>
    <cellStyle name="Normal 18 5 4 2" xfId="23807"/>
    <cellStyle name="Normal 18 5 4 3" xfId="23806"/>
    <cellStyle name="Normal 18 5 5" xfId="561"/>
    <cellStyle name="Normal 18 5 5 2" xfId="23808"/>
    <cellStyle name="Normal 18 5 6" xfId="23801"/>
    <cellStyle name="Normal 18 5_Sheet3" xfId="562"/>
    <cellStyle name="Normal 18 6" xfId="563"/>
    <cellStyle name="Normal 18 6 2" xfId="564"/>
    <cellStyle name="Normal 18 6 2 2" xfId="23810"/>
    <cellStyle name="Normal 18 6 3" xfId="23809"/>
    <cellStyle name="Normal 18 6_Sheet3" xfId="565"/>
    <cellStyle name="Normal 18 7" xfId="566"/>
    <cellStyle name="Normal 18 7 2" xfId="23812"/>
    <cellStyle name="Normal 18 7 3" xfId="23811"/>
    <cellStyle name="Normal 18 8" xfId="567"/>
    <cellStyle name="Normal 18 8 2" xfId="23814"/>
    <cellStyle name="Normal 18 8 3" xfId="23813"/>
    <cellStyle name="Normal 18 9" xfId="568"/>
    <cellStyle name="Normal 18 9 2" xfId="23815"/>
    <cellStyle name="Normal 18_Sheet3" xfId="569"/>
    <cellStyle name="Normal 19" xfId="570"/>
    <cellStyle name="Normal 19 2" xfId="571"/>
    <cellStyle name="Normal 19 2 2" xfId="572"/>
    <cellStyle name="Normal 19 2 2 2" xfId="573"/>
    <cellStyle name="Normal 19 2 2 2 2" xfId="23819"/>
    <cellStyle name="Normal 19 2 2 3" xfId="23818"/>
    <cellStyle name="Normal 19 2 2_Sheet3" xfId="574"/>
    <cellStyle name="Normal 19 2 3" xfId="575"/>
    <cellStyle name="Normal 19 2 3 2" xfId="23821"/>
    <cellStyle name="Normal 19 2 3 3" xfId="23820"/>
    <cellStyle name="Normal 19 2 4" xfId="576"/>
    <cellStyle name="Normal 19 2 4 2" xfId="23823"/>
    <cellStyle name="Normal 19 2 4 3" xfId="23822"/>
    <cellStyle name="Normal 19 2 5" xfId="577"/>
    <cellStyle name="Normal 19 2 5 2" xfId="23824"/>
    <cellStyle name="Normal 19 2 6" xfId="23817"/>
    <cellStyle name="Normal 19 2_Sheet3" xfId="578"/>
    <cellStyle name="Normal 19 3" xfId="579"/>
    <cellStyle name="Normal 19 3 2" xfId="580"/>
    <cellStyle name="Normal 19 3 2 2" xfId="23826"/>
    <cellStyle name="Normal 19 3 3" xfId="23825"/>
    <cellStyle name="Normal 19 3_Sheet3" xfId="581"/>
    <cellStyle name="Normal 19 4" xfId="582"/>
    <cellStyle name="Normal 19 4 2" xfId="23828"/>
    <cellStyle name="Normal 19 4 3" xfId="23827"/>
    <cellStyle name="Normal 19 5" xfId="583"/>
    <cellStyle name="Normal 19 5 2" xfId="23830"/>
    <cellStyle name="Normal 19 5 3" xfId="23829"/>
    <cellStyle name="Normal 19 6" xfId="584"/>
    <cellStyle name="Normal 19 6 2" xfId="23831"/>
    <cellStyle name="Normal 19 7" xfId="23816"/>
    <cellStyle name="Normal 19_Sheet3" xfId="585"/>
    <cellStyle name="Normal 2" xfId="586"/>
    <cellStyle name="Normal 2 10" xfId="587"/>
    <cellStyle name="Normal 2 10 2" xfId="588"/>
    <cellStyle name="Normal 2 10 2 2" xfId="589"/>
    <cellStyle name="Normal 2 10 2 2 2" xfId="590"/>
    <cellStyle name="Normal 2 10 2 2 2 2" xfId="23836"/>
    <cellStyle name="Normal 2 10 2 2 3" xfId="23835"/>
    <cellStyle name="Normal 2 10 2 2_Sheet3" xfId="591"/>
    <cellStyle name="Normal 2 10 2 3" xfId="592"/>
    <cellStyle name="Normal 2 10 2 3 2" xfId="23838"/>
    <cellStyle name="Normal 2 10 2 3 3" xfId="23837"/>
    <cellStyle name="Normal 2 10 2 4" xfId="593"/>
    <cellStyle name="Normal 2 10 2 4 2" xfId="23840"/>
    <cellStyle name="Normal 2 10 2 4 3" xfId="23839"/>
    <cellStyle name="Normal 2 10 2 5" xfId="594"/>
    <cellStyle name="Normal 2 10 2 5 2" xfId="23841"/>
    <cellStyle name="Normal 2 10 2 6" xfId="23834"/>
    <cellStyle name="Normal 2 10 2_Sheet3" xfId="595"/>
    <cellStyle name="Normal 2 10 3" xfId="596"/>
    <cellStyle name="Normal 2 10 3 2" xfId="597"/>
    <cellStyle name="Normal 2 10 3 2 2" xfId="23843"/>
    <cellStyle name="Normal 2 10 3 3" xfId="23842"/>
    <cellStyle name="Normal 2 10 3_Sheet3" xfId="598"/>
    <cellStyle name="Normal 2 10 4" xfId="599"/>
    <cellStyle name="Normal 2 10 4 2" xfId="23845"/>
    <cellStyle name="Normal 2 10 4 3" xfId="23844"/>
    <cellStyle name="Normal 2 10 5" xfId="600"/>
    <cellStyle name="Normal 2 10 5 2" xfId="23847"/>
    <cellStyle name="Normal 2 10 5 3" xfId="23846"/>
    <cellStyle name="Normal 2 10 6" xfId="601"/>
    <cellStyle name="Normal 2 10 6 2" xfId="23848"/>
    <cellStyle name="Normal 2 10 7" xfId="23833"/>
    <cellStyle name="Normal 2 10_Sheet3" xfId="602"/>
    <cellStyle name="Normal 2 11" xfId="603"/>
    <cellStyle name="Normal 2 11 2" xfId="604"/>
    <cellStyle name="Normal 2 11 2 2" xfId="605"/>
    <cellStyle name="Normal 2 11 2 2 2" xfId="606"/>
    <cellStyle name="Normal 2 11 2 2 2 2" xfId="23852"/>
    <cellStyle name="Normal 2 11 2 2 3" xfId="23851"/>
    <cellStyle name="Normal 2 11 2 2_Sheet3" xfId="607"/>
    <cellStyle name="Normal 2 11 2 3" xfId="608"/>
    <cellStyle name="Normal 2 11 2 3 2" xfId="23854"/>
    <cellStyle name="Normal 2 11 2 3 3" xfId="23853"/>
    <cellStyle name="Normal 2 11 2 4" xfId="609"/>
    <cellStyle name="Normal 2 11 2 4 2" xfId="23856"/>
    <cellStyle name="Normal 2 11 2 4 3" xfId="23855"/>
    <cellStyle name="Normal 2 11 2 5" xfId="610"/>
    <cellStyle name="Normal 2 11 2 5 2" xfId="23857"/>
    <cellStyle name="Normal 2 11 2 6" xfId="23850"/>
    <cellStyle name="Normal 2 11 2_Sheet3" xfId="611"/>
    <cellStyle name="Normal 2 11 3" xfId="612"/>
    <cellStyle name="Normal 2 11 3 2" xfId="613"/>
    <cellStyle name="Normal 2 11 3 2 2" xfId="23859"/>
    <cellStyle name="Normal 2 11 3 3" xfId="23858"/>
    <cellStyle name="Normal 2 11 3_Sheet3" xfId="614"/>
    <cellStyle name="Normal 2 11 4" xfId="615"/>
    <cellStyle name="Normal 2 11 4 2" xfId="23861"/>
    <cellStyle name="Normal 2 11 4 3" xfId="23860"/>
    <cellStyle name="Normal 2 11 5" xfId="616"/>
    <cellStyle name="Normal 2 11 5 2" xfId="23863"/>
    <cellStyle name="Normal 2 11 5 3" xfId="23862"/>
    <cellStyle name="Normal 2 11 6" xfId="617"/>
    <cellStyle name="Normal 2 11 6 2" xfId="23864"/>
    <cellStyle name="Normal 2 11 7" xfId="23849"/>
    <cellStyle name="Normal 2 11_Sheet3" xfId="618"/>
    <cellStyle name="Normal 2 12" xfId="619"/>
    <cellStyle name="Normal 2 12 2" xfId="620"/>
    <cellStyle name="Normal 2 12 2 2" xfId="621"/>
    <cellStyle name="Normal 2 12 2 2 2" xfId="622"/>
    <cellStyle name="Normal 2 12 2 2 2 2" xfId="23868"/>
    <cellStyle name="Normal 2 12 2 2 3" xfId="23867"/>
    <cellStyle name="Normal 2 12 2 2_Sheet3" xfId="623"/>
    <cellStyle name="Normal 2 12 2 3" xfId="624"/>
    <cellStyle name="Normal 2 12 2 3 2" xfId="23870"/>
    <cellStyle name="Normal 2 12 2 3 3" xfId="23869"/>
    <cellStyle name="Normal 2 12 2 4" xfId="625"/>
    <cellStyle name="Normal 2 12 2 4 2" xfId="23872"/>
    <cellStyle name="Normal 2 12 2 4 3" xfId="23871"/>
    <cellStyle name="Normal 2 12 2 5" xfId="626"/>
    <cellStyle name="Normal 2 12 2 5 2" xfId="23873"/>
    <cellStyle name="Normal 2 12 2 6" xfId="23866"/>
    <cellStyle name="Normal 2 12 2_Sheet3" xfId="627"/>
    <cellStyle name="Normal 2 12 3" xfId="628"/>
    <cellStyle name="Normal 2 12 3 2" xfId="629"/>
    <cellStyle name="Normal 2 12 3 2 2" xfId="23875"/>
    <cellStyle name="Normal 2 12 3 3" xfId="23874"/>
    <cellStyle name="Normal 2 12 3_Sheet3" xfId="630"/>
    <cellStyle name="Normal 2 12 4" xfId="631"/>
    <cellStyle name="Normal 2 12 4 2" xfId="23877"/>
    <cellStyle name="Normal 2 12 4 3" xfId="23876"/>
    <cellStyle name="Normal 2 12 5" xfId="632"/>
    <cellStyle name="Normal 2 12 5 2" xfId="23879"/>
    <cellStyle name="Normal 2 12 5 3" xfId="23878"/>
    <cellStyle name="Normal 2 12 6" xfId="633"/>
    <cellStyle name="Normal 2 12 6 2" xfId="23880"/>
    <cellStyle name="Normal 2 12 7" xfId="23865"/>
    <cellStyle name="Normal 2 12_Sheet3" xfId="634"/>
    <cellStyle name="Normal 2 13" xfId="635"/>
    <cellStyle name="Normal 2 13 2" xfId="636"/>
    <cellStyle name="Normal 2 13 2 2" xfId="637"/>
    <cellStyle name="Normal 2 13 2 2 2" xfId="23883"/>
    <cellStyle name="Normal 2 13 2 3" xfId="23882"/>
    <cellStyle name="Normal 2 13 2_Sheet3" xfId="638"/>
    <cellStyle name="Normal 2 13 3" xfId="639"/>
    <cellStyle name="Normal 2 13 3 2" xfId="23885"/>
    <cellStyle name="Normal 2 13 3 3" xfId="23884"/>
    <cellStyle name="Normal 2 13 4" xfId="640"/>
    <cellStyle name="Normal 2 13 4 2" xfId="23887"/>
    <cellStyle name="Normal 2 13 4 3" xfId="23886"/>
    <cellStyle name="Normal 2 13 5" xfId="641"/>
    <cellStyle name="Normal 2 13 5 2" xfId="23888"/>
    <cellStyle name="Normal 2 13 6" xfId="23881"/>
    <cellStyle name="Normal 2 13_Sheet3" xfId="642"/>
    <cellStyle name="Normal 2 14" xfId="643"/>
    <cellStyle name="Normal 2 14 2" xfId="644"/>
    <cellStyle name="Normal 2 14 2 2" xfId="23890"/>
    <cellStyle name="Normal 2 14 3" xfId="23889"/>
    <cellStyle name="Normal 2 14_Sheet3" xfId="645"/>
    <cellStyle name="Normal 2 15" xfId="646"/>
    <cellStyle name="Normal 2 15 2" xfId="23892"/>
    <cellStyle name="Normal 2 15 3" xfId="23891"/>
    <cellStyle name="Normal 2 16" xfId="647"/>
    <cellStyle name="Normal 2 16 2" xfId="23894"/>
    <cellStyle name="Normal 2 16 3" xfId="23893"/>
    <cellStyle name="Normal 2 17" xfId="648"/>
    <cellStyle name="Normal 2 17 2" xfId="23895"/>
    <cellStyle name="Normal 2 18" xfId="23832"/>
    <cellStyle name="Normal 2 2" xfId="649"/>
    <cellStyle name="Normal 2 2 10" xfId="23896"/>
    <cellStyle name="Normal 2 2 11" xfId="23247"/>
    <cellStyle name="Normal 2 2 2" xfId="650"/>
    <cellStyle name="Normal 2 2 3" xfId="651"/>
    <cellStyle name="Normal 2 2 3 2" xfId="652"/>
    <cellStyle name="Normal 2 2 3 2 2" xfId="653"/>
    <cellStyle name="Normal 2 2 3 2 2 2" xfId="23899"/>
    <cellStyle name="Normal 2 2 3 2 3" xfId="23898"/>
    <cellStyle name="Normal 2 2 3 2_Sheet3" xfId="654"/>
    <cellStyle name="Normal 2 2 3 3" xfId="655"/>
    <cellStyle name="Normal 2 2 3 3 2" xfId="23901"/>
    <cellStyle name="Normal 2 2 3 3 3" xfId="23900"/>
    <cellStyle name="Normal 2 2 3 4" xfId="656"/>
    <cellStyle name="Normal 2 2 3 4 2" xfId="23903"/>
    <cellStyle name="Normal 2 2 3 4 3" xfId="23902"/>
    <cellStyle name="Normal 2 2 3 5" xfId="657"/>
    <cellStyle name="Normal 2 2 3 5 2" xfId="23904"/>
    <cellStyle name="Normal 2 2 3 6" xfId="23897"/>
    <cellStyle name="Normal 2 2 3_Sheet3" xfId="658"/>
    <cellStyle name="Normal 2 2 4" xfId="659"/>
    <cellStyle name="Normal 2 2 4 2" xfId="660"/>
    <cellStyle name="Normal 2 2 4 2 2" xfId="661"/>
    <cellStyle name="Normal 2 2 4 2 2 2" xfId="23907"/>
    <cellStyle name="Normal 2 2 4 2 3" xfId="23906"/>
    <cellStyle name="Normal 2 2 4 2_Sheet3" xfId="662"/>
    <cellStyle name="Normal 2 2 4 3" xfId="663"/>
    <cellStyle name="Normal 2 2 4 3 2" xfId="23909"/>
    <cellStyle name="Normal 2 2 4 3 3" xfId="23908"/>
    <cellStyle name="Normal 2 2 4 4" xfId="664"/>
    <cellStyle name="Normal 2 2 4 4 2" xfId="23911"/>
    <cellStyle name="Normal 2 2 4 4 3" xfId="23910"/>
    <cellStyle name="Normal 2 2 4 5" xfId="665"/>
    <cellStyle name="Normal 2 2 4 5 2" xfId="23912"/>
    <cellStyle name="Normal 2 2 4 6" xfId="23905"/>
    <cellStyle name="Normal 2 2 4_Sheet3" xfId="666"/>
    <cellStyle name="Normal 2 2 5" xfId="667"/>
    <cellStyle name="Normal 2 2 5 2" xfId="668"/>
    <cellStyle name="Normal 2 2 5 2 2" xfId="669"/>
    <cellStyle name="Normal 2 2 5 2 2 2" xfId="23915"/>
    <cellStyle name="Normal 2 2 5 2 3" xfId="23914"/>
    <cellStyle name="Normal 2 2 5 2_Sheet3" xfId="670"/>
    <cellStyle name="Normal 2 2 5 3" xfId="671"/>
    <cellStyle name="Normal 2 2 5 3 2" xfId="23917"/>
    <cellStyle name="Normal 2 2 5 3 3" xfId="23916"/>
    <cellStyle name="Normal 2 2 5 4" xfId="672"/>
    <cellStyle name="Normal 2 2 5 4 2" xfId="23919"/>
    <cellStyle name="Normal 2 2 5 4 3" xfId="23918"/>
    <cellStyle name="Normal 2 2 5 5" xfId="673"/>
    <cellStyle name="Normal 2 2 5 5 2" xfId="23920"/>
    <cellStyle name="Normal 2 2 5 6" xfId="23913"/>
    <cellStyle name="Normal 2 2 5_Sheet3" xfId="674"/>
    <cellStyle name="Normal 2 2 6" xfId="675"/>
    <cellStyle name="Normal 2 2 6 2" xfId="676"/>
    <cellStyle name="Normal 2 2 6 2 2" xfId="23922"/>
    <cellStyle name="Normal 2 2 6 3" xfId="23921"/>
    <cellStyle name="Normal 2 2 6_Sheet3" xfId="677"/>
    <cellStyle name="Normal 2 2 7" xfId="678"/>
    <cellStyle name="Normal 2 2 7 2" xfId="23924"/>
    <cellStyle name="Normal 2 2 7 3" xfId="23923"/>
    <cellStyle name="Normal 2 2 8" xfId="679"/>
    <cellStyle name="Normal 2 2 8 2" xfId="23926"/>
    <cellStyle name="Normal 2 2 8 3" xfId="23925"/>
    <cellStyle name="Normal 2 2 9" xfId="680"/>
    <cellStyle name="Normal 2 2 9 2" xfId="23927"/>
    <cellStyle name="Normal 2 2_Sheet3" xfId="681"/>
    <cellStyle name="Normal 2 3" xfId="682"/>
    <cellStyle name="Normal 2 3 10" xfId="683"/>
    <cellStyle name="Normal 2 3 10 10" xfId="23929"/>
    <cellStyle name="Normal 2 3 10 2" xfId="684"/>
    <cellStyle name="Normal 2 3 10 2 2" xfId="685"/>
    <cellStyle name="Normal 2 3 10 2 2 2" xfId="686"/>
    <cellStyle name="Normal 2 3 10 2 2 2 2" xfId="687"/>
    <cellStyle name="Normal 2 3 10 2 2 2 2 2" xfId="23933"/>
    <cellStyle name="Normal 2 3 10 2 2 2 3" xfId="23932"/>
    <cellStyle name="Normal 2 3 10 2 2 2_Sheet3" xfId="688"/>
    <cellStyle name="Normal 2 3 10 2 2 3" xfId="689"/>
    <cellStyle name="Normal 2 3 10 2 2 3 2" xfId="23935"/>
    <cellStyle name="Normal 2 3 10 2 2 3 3" xfId="23934"/>
    <cellStyle name="Normal 2 3 10 2 2 4" xfId="690"/>
    <cellStyle name="Normal 2 3 10 2 2 4 2" xfId="23937"/>
    <cellStyle name="Normal 2 3 10 2 2 4 3" xfId="23936"/>
    <cellStyle name="Normal 2 3 10 2 2 5" xfId="691"/>
    <cellStyle name="Normal 2 3 10 2 2 5 2" xfId="23938"/>
    <cellStyle name="Normal 2 3 10 2 2 6" xfId="23931"/>
    <cellStyle name="Normal 2 3 10 2 2_Sheet3" xfId="692"/>
    <cellStyle name="Normal 2 3 10 2 3" xfId="693"/>
    <cellStyle name="Normal 2 3 10 2 3 2" xfId="694"/>
    <cellStyle name="Normal 2 3 10 2 3 2 2" xfId="23940"/>
    <cellStyle name="Normal 2 3 10 2 3 3" xfId="23939"/>
    <cellStyle name="Normal 2 3 10 2 3_Sheet3" xfId="695"/>
    <cellStyle name="Normal 2 3 10 2 4" xfId="696"/>
    <cellStyle name="Normal 2 3 10 2 4 2" xfId="23942"/>
    <cellStyle name="Normal 2 3 10 2 4 3" xfId="23941"/>
    <cellStyle name="Normal 2 3 10 2 5" xfId="697"/>
    <cellStyle name="Normal 2 3 10 2 5 2" xfId="23944"/>
    <cellStyle name="Normal 2 3 10 2 5 3" xfId="23943"/>
    <cellStyle name="Normal 2 3 10 2 6" xfId="698"/>
    <cellStyle name="Normal 2 3 10 2 6 2" xfId="23945"/>
    <cellStyle name="Normal 2 3 10 2 7" xfId="23930"/>
    <cellStyle name="Normal 2 3 10 2_Sheet3" xfId="699"/>
    <cellStyle name="Normal 2 3 10 3" xfId="700"/>
    <cellStyle name="Normal 2 3 10 3 2" xfId="701"/>
    <cellStyle name="Normal 2 3 10 3 2 2" xfId="702"/>
    <cellStyle name="Normal 2 3 10 3 2 2 2" xfId="703"/>
    <cellStyle name="Normal 2 3 10 3 2 2 2 2" xfId="23949"/>
    <cellStyle name="Normal 2 3 10 3 2 2 3" xfId="23948"/>
    <cellStyle name="Normal 2 3 10 3 2 2_Sheet3" xfId="704"/>
    <cellStyle name="Normal 2 3 10 3 2 3" xfId="705"/>
    <cellStyle name="Normal 2 3 10 3 2 3 2" xfId="23951"/>
    <cellStyle name="Normal 2 3 10 3 2 3 3" xfId="23950"/>
    <cellStyle name="Normal 2 3 10 3 2 4" xfId="706"/>
    <cellStyle name="Normal 2 3 10 3 2 4 2" xfId="23953"/>
    <cellStyle name="Normal 2 3 10 3 2 4 3" xfId="23952"/>
    <cellStyle name="Normal 2 3 10 3 2 5" xfId="707"/>
    <cellStyle name="Normal 2 3 10 3 2 5 2" xfId="23954"/>
    <cellStyle name="Normal 2 3 10 3 2 6" xfId="23947"/>
    <cellStyle name="Normal 2 3 10 3 2_Sheet3" xfId="708"/>
    <cellStyle name="Normal 2 3 10 3 3" xfId="709"/>
    <cellStyle name="Normal 2 3 10 3 3 2" xfId="710"/>
    <cellStyle name="Normal 2 3 10 3 3 2 2" xfId="711"/>
    <cellStyle name="Normal 2 3 10 3 3 2 2 2" xfId="23957"/>
    <cellStyle name="Normal 2 3 10 3 3 2 3" xfId="23956"/>
    <cellStyle name="Normal 2 3 10 3 3 2_Sheet3" xfId="712"/>
    <cellStyle name="Normal 2 3 10 3 3 3" xfId="713"/>
    <cellStyle name="Normal 2 3 10 3 3 3 2" xfId="23959"/>
    <cellStyle name="Normal 2 3 10 3 3 3 3" xfId="23958"/>
    <cellStyle name="Normal 2 3 10 3 3 4" xfId="714"/>
    <cellStyle name="Normal 2 3 10 3 3 4 2" xfId="23961"/>
    <cellStyle name="Normal 2 3 10 3 3 4 3" xfId="23960"/>
    <cellStyle name="Normal 2 3 10 3 3 5" xfId="715"/>
    <cellStyle name="Normal 2 3 10 3 3 5 2" xfId="23962"/>
    <cellStyle name="Normal 2 3 10 3 3 6" xfId="23955"/>
    <cellStyle name="Normal 2 3 10 3 3_Sheet3" xfId="716"/>
    <cellStyle name="Normal 2 3 10 3 4" xfId="717"/>
    <cellStyle name="Normal 2 3 10 3 4 2" xfId="718"/>
    <cellStyle name="Normal 2 3 10 3 4 2 2" xfId="23964"/>
    <cellStyle name="Normal 2 3 10 3 4 3" xfId="23963"/>
    <cellStyle name="Normal 2 3 10 3 4_Sheet3" xfId="719"/>
    <cellStyle name="Normal 2 3 10 3 5" xfId="720"/>
    <cellStyle name="Normal 2 3 10 3 5 2" xfId="23966"/>
    <cellStyle name="Normal 2 3 10 3 5 3" xfId="23965"/>
    <cellStyle name="Normal 2 3 10 3 6" xfId="721"/>
    <cellStyle name="Normal 2 3 10 3 6 2" xfId="23968"/>
    <cellStyle name="Normal 2 3 10 3 6 3" xfId="23967"/>
    <cellStyle name="Normal 2 3 10 3 7" xfId="722"/>
    <cellStyle name="Normal 2 3 10 3 7 2" xfId="23969"/>
    <cellStyle name="Normal 2 3 10 3 8" xfId="23946"/>
    <cellStyle name="Normal 2 3 10 3_Sheet3" xfId="723"/>
    <cellStyle name="Normal 2 3 10 4" xfId="724"/>
    <cellStyle name="Normal 2 3 10 4 2" xfId="725"/>
    <cellStyle name="Normal 2 3 10 4 2 2" xfId="726"/>
    <cellStyle name="Normal 2 3 10 4 2 2 2" xfId="727"/>
    <cellStyle name="Normal 2 3 10 4 2 2 2 2" xfId="23973"/>
    <cellStyle name="Normal 2 3 10 4 2 2 3" xfId="23972"/>
    <cellStyle name="Normal 2 3 10 4 2 2_Sheet3" xfId="728"/>
    <cellStyle name="Normal 2 3 10 4 2 3" xfId="729"/>
    <cellStyle name="Normal 2 3 10 4 2 3 2" xfId="23975"/>
    <cellStyle name="Normal 2 3 10 4 2 3 3" xfId="23974"/>
    <cellStyle name="Normal 2 3 10 4 2 4" xfId="730"/>
    <cellStyle name="Normal 2 3 10 4 2 4 2" xfId="23977"/>
    <cellStyle name="Normal 2 3 10 4 2 4 3" xfId="23976"/>
    <cellStyle name="Normal 2 3 10 4 2 5" xfId="731"/>
    <cellStyle name="Normal 2 3 10 4 2 5 2" xfId="23978"/>
    <cellStyle name="Normal 2 3 10 4 2 6" xfId="23971"/>
    <cellStyle name="Normal 2 3 10 4 2_Sheet3" xfId="732"/>
    <cellStyle name="Normal 2 3 10 4 3" xfId="733"/>
    <cellStyle name="Normal 2 3 10 4 3 2" xfId="734"/>
    <cellStyle name="Normal 2 3 10 4 3 2 2" xfId="23980"/>
    <cellStyle name="Normal 2 3 10 4 3 3" xfId="23979"/>
    <cellStyle name="Normal 2 3 10 4 3_Sheet3" xfId="735"/>
    <cellStyle name="Normal 2 3 10 4 4" xfId="736"/>
    <cellStyle name="Normal 2 3 10 4 4 2" xfId="23982"/>
    <cellStyle name="Normal 2 3 10 4 4 3" xfId="23981"/>
    <cellStyle name="Normal 2 3 10 4 5" xfId="737"/>
    <cellStyle name="Normal 2 3 10 4 5 2" xfId="23984"/>
    <cellStyle name="Normal 2 3 10 4 5 3" xfId="23983"/>
    <cellStyle name="Normal 2 3 10 4 6" xfId="738"/>
    <cellStyle name="Normal 2 3 10 4 6 2" xfId="23985"/>
    <cellStyle name="Normal 2 3 10 4 7" xfId="23970"/>
    <cellStyle name="Normal 2 3 10 4_Sheet3" xfId="739"/>
    <cellStyle name="Normal 2 3 10 5" xfId="740"/>
    <cellStyle name="Normal 2 3 10 5 2" xfId="741"/>
    <cellStyle name="Normal 2 3 10 5 2 2" xfId="742"/>
    <cellStyle name="Normal 2 3 10 5 2 2 2" xfId="23988"/>
    <cellStyle name="Normal 2 3 10 5 2 3" xfId="23987"/>
    <cellStyle name="Normal 2 3 10 5 2_Sheet3" xfId="743"/>
    <cellStyle name="Normal 2 3 10 5 3" xfId="744"/>
    <cellStyle name="Normal 2 3 10 5 3 2" xfId="23990"/>
    <cellStyle name="Normal 2 3 10 5 3 3" xfId="23989"/>
    <cellStyle name="Normal 2 3 10 5 4" xfId="745"/>
    <cellStyle name="Normal 2 3 10 5 4 2" xfId="23992"/>
    <cellStyle name="Normal 2 3 10 5 4 3" xfId="23991"/>
    <cellStyle name="Normal 2 3 10 5 5" xfId="746"/>
    <cellStyle name="Normal 2 3 10 5 5 2" xfId="23993"/>
    <cellStyle name="Normal 2 3 10 5 6" xfId="23986"/>
    <cellStyle name="Normal 2 3 10 5_Sheet3" xfId="747"/>
    <cellStyle name="Normal 2 3 10 6" xfId="748"/>
    <cellStyle name="Normal 2 3 10 6 2" xfId="749"/>
    <cellStyle name="Normal 2 3 10 6 2 2" xfId="23995"/>
    <cellStyle name="Normal 2 3 10 6 3" xfId="23994"/>
    <cellStyle name="Normal 2 3 10 6_Sheet3" xfId="750"/>
    <cellStyle name="Normal 2 3 10 7" xfId="751"/>
    <cellStyle name="Normal 2 3 10 7 2" xfId="23997"/>
    <cellStyle name="Normal 2 3 10 7 3" xfId="23996"/>
    <cellStyle name="Normal 2 3 10 8" xfId="752"/>
    <cellStyle name="Normal 2 3 10 8 2" xfId="23999"/>
    <cellStyle name="Normal 2 3 10 8 3" xfId="23998"/>
    <cellStyle name="Normal 2 3 10 9" xfId="753"/>
    <cellStyle name="Normal 2 3 10 9 2" xfId="24000"/>
    <cellStyle name="Normal 2 3 10_Sheet3" xfId="754"/>
    <cellStyle name="Normal 2 3 11" xfId="755"/>
    <cellStyle name="Normal 2 3 11 10" xfId="24001"/>
    <cellStyle name="Normal 2 3 11 2" xfId="756"/>
    <cellStyle name="Normal 2 3 11 2 2" xfId="757"/>
    <cellStyle name="Normal 2 3 11 2 2 2" xfId="758"/>
    <cellStyle name="Normal 2 3 11 2 2 2 2" xfId="759"/>
    <cellStyle name="Normal 2 3 11 2 2 2 2 2" xfId="24005"/>
    <cellStyle name="Normal 2 3 11 2 2 2 3" xfId="24004"/>
    <cellStyle name="Normal 2 3 11 2 2 2_Sheet3" xfId="760"/>
    <cellStyle name="Normal 2 3 11 2 2 3" xfId="761"/>
    <cellStyle name="Normal 2 3 11 2 2 3 2" xfId="24007"/>
    <cellStyle name="Normal 2 3 11 2 2 3 3" xfId="24006"/>
    <cellStyle name="Normal 2 3 11 2 2 4" xfId="762"/>
    <cellStyle name="Normal 2 3 11 2 2 4 2" xfId="24009"/>
    <cellStyle name="Normal 2 3 11 2 2 4 3" xfId="24008"/>
    <cellStyle name="Normal 2 3 11 2 2 5" xfId="763"/>
    <cellStyle name="Normal 2 3 11 2 2 5 2" xfId="24010"/>
    <cellStyle name="Normal 2 3 11 2 2 6" xfId="24003"/>
    <cellStyle name="Normal 2 3 11 2 2_Sheet3" xfId="764"/>
    <cellStyle name="Normal 2 3 11 2 3" xfId="765"/>
    <cellStyle name="Normal 2 3 11 2 3 2" xfId="766"/>
    <cellStyle name="Normal 2 3 11 2 3 2 2" xfId="24012"/>
    <cellStyle name="Normal 2 3 11 2 3 3" xfId="24011"/>
    <cellStyle name="Normal 2 3 11 2 3_Sheet3" xfId="767"/>
    <cellStyle name="Normal 2 3 11 2 4" xfId="768"/>
    <cellStyle name="Normal 2 3 11 2 4 2" xfId="24014"/>
    <cellStyle name="Normal 2 3 11 2 4 3" xfId="24013"/>
    <cellStyle name="Normal 2 3 11 2 5" xfId="769"/>
    <cellStyle name="Normal 2 3 11 2 5 2" xfId="24016"/>
    <cellStyle name="Normal 2 3 11 2 5 3" xfId="24015"/>
    <cellStyle name="Normal 2 3 11 2 6" xfId="770"/>
    <cellStyle name="Normal 2 3 11 2 6 2" xfId="24017"/>
    <cellStyle name="Normal 2 3 11 2 7" xfId="24002"/>
    <cellStyle name="Normal 2 3 11 2_Sheet3" xfId="771"/>
    <cellStyle name="Normal 2 3 11 3" xfId="772"/>
    <cellStyle name="Normal 2 3 11 3 2" xfId="773"/>
    <cellStyle name="Normal 2 3 11 3 2 2" xfId="774"/>
    <cellStyle name="Normal 2 3 11 3 2 2 2" xfId="775"/>
    <cellStyle name="Normal 2 3 11 3 2 2 2 2" xfId="24021"/>
    <cellStyle name="Normal 2 3 11 3 2 2 3" xfId="24020"/>
    <cellStyle name="Normal 2 3 11 3 2 2_Sheet3" xfId="776"/>
    <cellStyle name="Normal 2 3 11 3 2 3" xfId="777"/>
    <cellStyle name="Normal 2 3 11 3 2 3 2" xfId="24023"/>
    <cellStyle name="Normal 2 3 11 3 2 3 3" xfId="24022"/>
    <cellStyle name="Normal 2 3 11 3 2 4" xfId="778"/>
    <cellStyle name="Normal 2 3 11 3 2 4 2" xfId="24025"/>
    <cellStyle name="Normal 2 3 11 3 2 4 3" xfId="24024"/>
    <cellStyle name="Normal 2 3 11 3 2 5" xfId="779"/>
    <cellStyle name="Normal 2 3 11 3 2 5 2" xfId="24026"/>
    <cellStyle name="Normal 2 3 11 3 2 6" xfId="24019"/>
    <cellStyle name="Normal 2 3 11 3 2_Sheet3" xfId="780"/>
    <cellStyle name="Normal 2 3 11 3 3" xfId="781"/>
    <cellStyle name="Normal 2 3 11 3 3 2" xfId="782"/>
    <cellStyle name="Normal 2 3 11 3 3 2 2" xfId="24028"/>
    <cellStyle name="Normal 2 3 11 3 3 3" xfId="24027"/>
    <cellStyle name="Normal 2 3 11 3 3_Sheet3" xfId="783"/>
    <cellStyle name="Normal 2 3 11 3 4" xfId="784"/>
    <cellStyle name="Normal 2 3 11 3 4 2" xfId="24030"/>
    <cellStyle name="Normal 2 3 11 3 4 3" xfId="24029"/>
    <cellStyle name="Normal 2 3 11 3 5" xfId="785"/>
    <cellStyle name="Normal 2 3 11 3 5 2" xfId="24032"/>
    <cellStyle name="Normal 2 3 11 3 5 3" xfId="24031"/>
    <cellStyle name="Normal 2 3 11 3 6" xfId="786"/>
    <cellStyle name="Normal 2 3 11 3 6 2" xfId="24033"/>
    <cellStyle name="Normal 2 3 11 3 7" xfId="24018"/>
    <cellStyle name="Normal 2 3 11 3_Sheet3" xfId="787"/>
    <cellStyle name="Normal 2 3 11 4" xfId="788"/>
    <cellStyle name="Normal 2 3 11 4 2" xfId="789"/>
    <cellStyle name="Normal 2 3 11 4 2 2" xfId="790"/>
    <cellStyle name="Normal 2 3 11 4 2 2 2" xfId="791"/>
    <cellStyle name="Normal 2 3 11 4 2 2 2 2" xfId="24037"/>
    <cellStyle name="Normal 2 3 11 4 2 2 3" xfId="24036"/>
    <cellStyle name="Normal 2 3 11 4 2 2_Sheet3" xfId="792"/>
    <cellStyle name="Normal 2 3 11 4 2 3" xfId="793"/>
    <cellStyle name="Normal 2 3 11 4 2 3 2" xfId="24039"/>
    <cellStyle name="Normal 2 3 11 4 2 3 3" xfId="24038"/>
    <cellStyle name="Normal 2 3 11 4 2 4" xfId="794"/>
    <cellStyle name="Normal 2 3 11 4 2 4 2" xfId="24041"/>
    <cellStyle name="Normal 2 3 11 4 2 4 3" xfId="24040"/>
    <cellStyle name="Normal 2 3 11 4 2 5" xfId="795"/>
    <cellStyle name="Normal 2 3 11 4 2 5 2" xfId="24042"/>
    <cellStyle name="Normal 2 3 11 4 2 6" xfId="24035"/>
    <cellStyle name="Normal 2 3 11 4 2_Sheet3" xfId="796"/>
    <cellStyle name="Normal 2 3 11 4 3" xfId="797"/>
    <cellStyle name="Normal 2 3 11 4 3 2" xfId="798"/>
    <cellStyle name="Normal 2 3 11 4 3 2 2" xfId="24044"/>
    <cellStyle name="Normal 2 3 11 4 3 3" xfId="24043"/>
    <cellStyle name="Normal 2 3 11 4 3_Sheet3" xfId="799"/>
    <cellStyle name="Normal 2 3 11 4 4" xfId="800"/>
    <cellStyle name="Normal 2 3 11 4 4 2" xfId="24046"/>
    <cellStyle name="Normal 2 3 11 4 4 3" xfId="24045"/>
    <cellStyle name="Normal 2 3 11 4 5" xfId="801"/>
    <cellStyle name="Normal 2 3 11 4 5 2" xfId="24048"/>
    <cellStyle name="Normal 2 3 11 4 5 3" xfId="24047"/>
    <cellStyle name="Normal 2 3 11 4 6" xfId="802"/>
    <cellStyle name="Normal 2 3 11 4 6 2" xfId="24049"/>
    <cellStyle name="Normal 2 3 11 4 7" xfId="24034"/>
    <cellStyle name="Normal 2 3 11 4_Sheet3" xfId="803"/>
    <cellStyle name="Normal 2 3 11 5" xfId="804"/>
    <cellStyle name="Normal 2 3 11 5 2" xfId="805"/>
    <cellStyle name="Normal 2 3 11 5 2 2" xfId="806"/>
    <cellStyle name="Normal 2 3 11 5 2 2 2" xfId="24052"/>
    <cellStyle name="Normal 2 3 11 5 2 3" xfId="24051"/>
    <cellStyle name="Normal 2 3 11 5 2_Sheet3" xfId="807"/>
    <cellStyle name="Normal 2 3 11 5 3" xfId="808"/>
    <cellStyle name="Normal 2 3 11 5 3 2" xfId="24054"/>
    <cellStyle name="Normal 2 3 11 5 3 3" xfId="24053"/>
    <cellStyle name="Normal 2 3 11 5 4" xfId="809"/>
    <cellStyle name="Normal 2 3 11 5 4 2" xfId="24056"/>
    <cellStyle name="Normal 2 3 11 5 4 3" xfId="24055"/>
    <cellStyle name="Normal 2 3 11 5 5" xfId="810"/>
    <cellStyle name="Normal 2 3 11 5 5 2" xfId="24057"/>
    <cellStyle name="Normal 2 3 11 5 6" xfId="24050"/>
    <cellStyle name="Normal 2 3 11 5_Sheet3" xfId="811"/>
    <cellStyle name="Normal 2 3 11 6" xfId="812"/>
    <cellStyle name="Normal 2 3 11 6 2" xfId="813"/>
    <cellStyle name="Normal 2 3 11 6 2 2" xfId="24059"/>
    <cellStyle name="Normal 2 3 11 6 3" xfId="24058"/>
    <cellStyle name="Normal 2 3 11 6_Sheet3" xfId="814"/>
    <cellStyle name="Normal 2 3 11 7" xfId="815"/>
    <cellStyle name="Normal 2 3 11 7 2" xfId="24061"/>
    <cellStyle name="Normal 2 3 11 7 3" xfId="24060"/>
    <cellStyle name="Normal 2 3 11 8" xfId="816"/>
    <cellStyle name="Normal 2 3 11 8 2" xfId="24063"/>
    <cellStyle name="Normal 2 3 11 8 3" xfId="24062"/>
    <cellStyle name="Normal 2 3 11 9" xfId="817"/>
    <cellStyle name="Normal 2 3 11 9 2" xfId="24064"/>
    <cellStyle name="Normal 2 3 11_Sheet3" xfId="818"/>
    <cellStyle name="Normal 2 3 12" xfId="819"/>
    <cellStyle name="Normal 2 3 12 10" xfId="24065"/>
    <cellStyle name="Normal 2 3 12 2" xfId="820"/>
    <cellStyle name="Normal 2 3 12 2 2" xfId="821"/>
    <cellStyle name="Normal 2 3 12 2 2 2" xfId="822"/>
    <cellStyle name="Normal 2 3 12 2 2 2 2" xfId="823"/>
    <cellStyle name="Normal 2 3 12 2 2 2 2 2" xfId="24069"/>
    <cellStyle name="Normal 2 3 12 2 2 2 3" xfId="24068"/>
    <cellStyle name="Normal 2 3 12 2 2 2_Sheet3" xfId="824"/>
    <cellStyle name="Normal 2 3 12 2 2 3" xfId="825"/>
    <cellStyle name="Normal 2 3 12 2 2 3 2" xfId="24071"/>
    <cellStyle name="Normal 2 3 12 2 2 3 3" xfId="24070"/>
    <cellStyle name="Normal 2 3 12 2 2 4" xfId="826"/>
    <cellStyle name="Normal 2 3 12 2 2 4 2" xfId="24073"/>
    <cellStyle name="Normal 2 3 12 2 2 4 3" xfId="24072"/>
    <cellStyle name="Normal 2 3 12 2 2 5" xfId="827"/>
    <cellStyle name="Normal 2 3 12 2 2 5 2" xfId="24074"/>
    <cellStyle name="Normal 2 3 12 2 2 6" xfId="24067"/>
    <cellStyle name="Normal 2 3 12 2 2_Sheet3" xfId="828"/>
    <cellStyle name="Normal 2 3 12 2 3" xfId="829"/>
    <cellStyle name="Normal 2 3 12 2 3 2" xfId="830"/>
    <cellStyle name="Normal 2 3 12 2 3 2 2" xfId="24076"/>
    <cellStyle name="Normal 2 3 12 2 3 3" xfId="24075"/>
    <cellStyle name="Normal 2 3 12 2 3_Sheet3" xfId="831"/>
    <cellStyle name="Normal 2 3 12 2 4" xfId="832"/>
    <cellStyle name="Normal 2 3 12 2 4 2" xfId="24078"/>
    <cellStyle name="Normal 2 3 12 2 4 3" xfId="24077"/>
    <cellStyle name="Normal 2 3 12 2 5" xfId="833"/>
    <cellStyle name="Normal 2 3 12 2 5 2" xfId="24080"/>
    <cellStyle name="Normal 2 3 12 2 5 3" xfId="24079"/>
    <cellStyle name="Normal 2 3 12 2 6" xfId="834"/>
    <cellStyle name="Normal 2 3 12 2 6 2" xfId="24081"/>
    <cellStyle name="Normal 2 3 12 2 7" xfId="24066"/>
    <cellStyle name="Normal 2 3 12 2_Sheet3" xfId="835"/>
    <cellStyle name="Normal 2 3 12 3" xfId="836"/>
    <cellStyle name="Normal 2 3 12 3 2" xfId="837"/>
    <cellStyle name="Normal 2 3 12 3 2 2" xfId="838"/>
    <cellStyle name="Normal 2 3 12 3 2 2 2" xfId="839"/>
    <cellStyle name="Normal 2 3 12 3 2 2 2 2" xfId="24085"/>
    <cellStyle name="Normal 2 3 12 3 2 2 3" xfId="24084"/>
    <cellStyle name="Normal 2 3 12 3 2 2_Sheet3" xfId="840"/>
    <cellStyle name="Normal 2 3 12 3 2 3" xfId="841"/>
    <cellStyle name="Normal 2 3 12 3 2 3 2" xfId="24087"/>
    <cellStyle name="Normal 2 3 12 3 2 3 3" xfId="24086"/>
    <cellStyle name="Normal 2 3 12 3 2 4" xfId="842"/>
    <cellStyle name="Normal 2 3 12 3 2 4 2" xfId="24089"/>
    <cellStyle name="Normal 2 3 12 3 2 4 3" xfId="24088"/>
    <cellStyle name="Normal 2 3 12 3 2 5" xfId="843"/>
    <cellStyle name="Normal 2 3 12 3 2 5 2" xfId="24090"/>
    <cellStyle name="Normal 2 3 12 3 2 6" xfId="24083"/>
    <cellStyle name="Normal 2 3 12 3 2_Sheet3" xfId="844"/>
    <cellStyle name="Normal 2 3 12 3 3" xfId="845"/>
    <cellStyle name="Normal 2 3 12 3 3 2" xfId="846"/>
    <cellStyle name="Normal 2 3 12 3 3 2 2" xfId="24092"/>
    <cellStyle name="Normal 2 3 12 3 3 3" xfId="24091"/>
    <cellStyle name="Normal 2 3 12 3 3_Sheet3" xfId="847"/>
    <cellStyle name="Normal 2 3 12 3 4" xfId="848"/>
    <cellStyle name="Normal 2 3 12 3 4 2" xfId="24094"/>
    <cellStyle name="Normal 2 3 12 3 4 3" xfId="24093"/>
    <cellStyle name="Normal 2 3 12 3 5" xfId="849"/>
    <cellStyle name="Normal 2 3 12 3 5 2" xfId="24096"/>
    <cellStyle name="Normal 2 3 12 3 5 3" xfId="24095"/>
    <cellStyle name="Normal 2 3 12 3 6" xfId="850"/>
    <cellStyle name="Normal 2 3 12 3 6 2" xfId="24097"/>
    <cellStyle name="Normal 2 3 12 3 7" xfId="24082"/>
    <cellStyle name="Normal 2 3 12 3_Sheet3" xfId="851"/>
    <cellStyle name="Normal 2 3 12 4" xfId="852"/>
    <cellStyle name="Normal 2 3 12 4 2" xfId="853"/>
    <cellStyle name="Normal 2 3 12 4 2 2" xfId="854"/>
    <cellStyle name="Normal 2 3 12 4 2 2 2" xfId="855"/>
    <cellStyle name="Normal 2 3 12 4 2 2 2 2" xfId="24101"/>
    <cellStyle name="Normal 2 3 12 4 2 2 3" xfId="24100"/>
    <cellStyle name="Normal 2 3 12 4 2 2_Sheet3" xfId="856"/>
    <cellStyle name="Normal 2 3 12 4 2 3" xfId="857"/>
    <cellStyle name="Normal 2 3 12 4 2 3 2" xfId="24103"/>
    <cellStyle name="Normal 2 3 12 4 2 3 3" xfId="24102"/>
    <cellStyle name="Normal 2 3 12 4 2 4" xfId="858"/>
    <cellStyle name="Normal 2 3 12 4 2 4 2" xfId="24105"/>
    <cellStyle name="Normal 2 3 12 4 2 4 3" xfId="24104"/>
    <cellStyle name="Normal 2 3 12 4 2 5" xfId="859"/>
    <cellStyle name="Normal 2 3 12 4 2 5 2" xfId="24106"/>
    <cellStyle name="Normal 2 3 12 4 2 6" xfId="24099"/>
    <cellStyle name="Normal 2 3 12 4 2_Sheet3" xfId="860"/>
    <cellStyle name="Normal 2 3 12 4 3" xfId="861"/>
    <cellStyle name="Normal 2 3 12 4 3 2" xfId="862"/>
    <cellStyle name="Normal 2 3 12 4 3 2 2" xfId="24108"/>
    <cellStyle name="Normal 2 3 12 4 3 3" xfId="24107"/>
    <cellStyle name="Normal 2 3 12 4 3_Sheet3" xfId="863"/>
    <cellStyle name="Normal 2 3 12 4 4" xfId="864"/>
    <cellStyle name="Normal 2 3 12 4 4 2" xfId="24110"/>
    <cellStyle name="Normal 2 3 12 4 4 3" xfId="24109"/>
    <cellStyle name="Normal 2 3 12 4 5" xfId="865"/>
    <cellStyle name="Normal 2 3 12 4 5 2" xfId="24112"/>
    <cellStyle name="Normal 2 3 12 4 5 3" xfId="24111"/>
    <cellStyle name="Normal 2 3 12 4 6" xfId="866"/>
    <cellStyle name="Normal 2 3 12 4 6 2" xfId="24113"/>
    <cellStyle name="Normal 2 3 12 4 7" xfId="24098"/>
    <cellStyle name="Normal 2 3 12 4_Sheet3" xfId="867"/>
    <cellStyle name="Normal 2 3 12 5" xfId="868"/>
    <cellStyle name="Normal 2 3 12 5 2" xfId="869"/>
    <cellStyle name="Normal 2 3 12 5 2 2" xfId="870"/>
    <cellStyle name="Normal 2 3 12 5 2 2 2" xfId="24116"/>
    <cellStyle name="Normal 2 3 12 5 2 3" xfId="24115"/>
    <cellStyle name="Normal 2 3 12 5 2_Sheet3" xfId="871"/>
    <cellStyle name="Normal 2 3 12 5 3" xfId="872"/>
    <cellStyle name="Normal 2 3 12 5 3 2" xfId="24118"/>
    <cellStyle name="Normal 2 3 12 5 3 3" xfId="24117"/>
    <cellStyle name="Normal 2 3 12 5 4" xfId="873"/>
    <cellStyle name="Normal 2 3 12 5 4 2" xfId="24120"/>
    <cellStyle name="Normal 2 3 12 5 4 3" xfId="24119"/>
    <cellStyle name="Normal 2 3 12 5 5" xfId="874"/>
    <cellStyle name="Normal 2 3 12 5 5 2" xfId="24121"/>
    <cellStyle name="Normal 2 3 12 5 6" xfId="24114"/>
    <cellStyle name="Normal 2 3 12 5_Sheet3" xfId="875"/>
    <cellStyle name="Normal 2 3 12 6" xfId="876"/>
    <cellStyle name="Normal 2 3 12 6 2" xfId="877"/>
    <cellStyle name="Normal 2 3 12 6 2 2" xfId="24123"/>
    <cellStyle name="Normal 2 3 12 6 3" xfId="24122"/>
    <cellStyle name="Normal 2 3 12 6_Sheet3" xfId="878"/>
    <cellStyle name="Normal 2 3 12 7" xfId="879"/>
    <cellStyle name="Normal 2 3 12 7 2" xfId="24125"/>
    <cellStyle name="Normal 2 3 12 7 3" xfId="24124"/>
    <cellStyle name="Normal 2 3 12 8" xfId="880"/>
    <cellStyle name="Normal 2 3 12 8 2" xfId="24127"/>
    <cellStyle name="Normal 2 3 12 8 3" xfId="24126"/>
    <cellStyle name="Normal 2 3 12 9" xfId="881"/>
    <cellStyle name="Normal 2 3 12 9 2" xfId="24128"/>
    <cellStyle name="Normal 2 3 12_Sheet3" xfId="882"/>
    <cellStyle name="Normal 2 3 13" xfId="883"/>
    <cellStyle name="Normal 2 3 13 10" xfId="24129"/>
    <cellStyle name="Normal 2 3 13 2" xfId="884"/>
    <cellStyle name="Normal 2 3 13 2 2" xfId="885"/>
    <cellStyle name="Normal 2 3 13 2 2 2" xfId="886"/>
    <cellStyle name="Normal 2 3 13 2 2 2 2" xfId="887"/>
    <cellStyle name="Normal 2 3 13 2 2 2 2 2" xfId="24133"/>
    <cellStyle name="Normal 2 3 13 2 2 2 3" xfId="24132"/>
    <cellStyle name="Normal 2 3 13 2 2 2_Sheet3" xfId="888"/>
    <cellStyle name="Normal 2 3 13 2 2 3" xfId="889"/>
    <cellStyle name="Normal 2 3 13 2 2 3 2" xfId="24135"/>
    <cellStyle name="Normal 2 3 13 2 2 3 3" xfId="24134"/>
    <cellStyle name="Normal 2 3 13 2 2 4" xfId="890"/>
    <cellStyle name="Normal 2 3 13 2 2 4 2" xfId="24137"/>
    <cellStyle name="Normal 2 3 13 2 2 4 3" xfId="24136"/>
    <cellStyle name="Normal 2 3 13 2 2 5" xfId="891"/>
    <cellStyle name="Normal 2 3 13 2 2 5 2" xfId="24138"/>
    <cellStyle name="Normal 2 3 13 2 2 6" xfId="24131"/>
    <cellStyle name="Normal 2 3 13 2 2_Sheet3" xfId="892"/>
    <cellStyle name="Normal 2 3 13 2 3" xfId="893"/>
    <cellStyle name="Normal 2 3 13 2 3 2" xfId="894"/>
    <cellStyle name="Normal 2 3 13 2 3 2 2" xfId="24140"/>
    <cellStyle name="Normal 2 3 13 2 3 3" xfId="24139"/>
    <cellStyle name="Normal 2 3 13 2 3_Sheet3" xfId="895"/>
    <cellStyle name="Normal 2 3 13 2 4" xfId="896"/>
    <cellStyle name="Normal 2 3 13 2 4 2" xfId="24142"/>
    <cellStyle name="Normal 2 3 13 2 4 3" xfId="24141"/>
    <cellStyle name="Normal 2 3 13 2 5" xfId="897"/>
    <cellStyle name="Normal 2 3 13 2 5 2" xfId="24144"/>
    <cellStyle name="Normal 2 3 13 2 5 3" xfId="24143"/>
    <cellStyle name="Normal 2 3 13 2 6" xfId="898"/>
    <cellStyle name="Normal 2 3 13 2 6 2" xfId="24145"/>
    <cellStyle name="Normal 2 3 13 2 7" xfId="24130"/>
    <cellStyle name="Normal 2 3 13 2_Sheet3" xfId="899"/>
    <cellStyle name="Normal 2 3 13 3" xfId="900"/>
    <cellStyle name="Normal 2 3 13 3 2" xfId="901"/>
    <cellStyle name="Normal 2 3 13 3 2 2" xfId="902"/>
    <cellStyle name="Normal 2 3 13 3 2 2 2" xfId="903"/>
    <cellStyle name="Normal 2 3 13 3 2 2 2 2" xfId="24149"/>
    <cellStyle name="Normal 2 3 13 3 2 2 3" xfId="24148"/>
    <cellStyle name="Normal 2 3 13 3 2 2_Sheet3" xfId="904"/>
    <cellStyle name="Normal 2 3 13 3 2 3" xfId="905"/>
    <cellStyle name="Normal 2 3 13 3 2 3 2" xfId="24151"/>
    <cellStyle name="Normal 2 3 13 3 2 3 3" xfId="24150"/>
    <cellStyle name="Normal 2 3 13 3 2 4" xfId="906"/>
    <cellStyle name="Normal 2 3 13 3 2 4 2" xfId="24153"/>
    <cellStyle name="Normal 2 3 13 3 2 4 3" xfId="24152"/>
    <cellStyle name="Normal 2 3 13 3 2 5" xfId="907"/>
    <cellStyle name="Normal 2 3 13 3 2 5 2" xfId="24154"/>
    <cellStyle name="Normal 2 3 13 3 2 6" xfId="24147"/>
    <cellStyle name="Normal 2 3 13 3 2_Sheet3" xfId="908"/>
    <cellStyle name="Normal 2 3 13 3 3" xfId="909"/>
    <cellStyle name="Normal 2 3 13 3 3 2" xfId="910"/>
    <cellStyle name="Normal 2 3 13 3 3 2 2" xfId="24156"/>
    <cellStyle name="Normal 2 3 13 3 3 3" xfId="24155"/>
    <cellStyle name="Normal 2 3 13 3 3_Sheet3" xfId="911"/>
    <cellStyle name="Normal 2 3 13 3 4" xfId="912"/>
    <cellStyle name="Normal 2 3 13 3 4 2" xfId="24158"/>
    <cellStyle name="Normal 2 3 13 3 4 3" xfId="24157"/>
    <cellStyle name="Normal 2 3 13 3 5" xfId="913"/>
    <cellStyle name="Normal 2 3 13 3 5 2" xfId="24160"/>
    <cellStyle name="Normal 2 3 13 3 5 3" xfId="24159"/>
    <cellStyle name="Normal 2 3 13 3 6" xfId="914"/>
    <cellStyle name="Normal 2 3 13 3 6 2" xfId="24161"/>
    <cellStyle name="Normal 2 3 13 3 7" xfId="24146"/>
    <cellStyle name="Normal 2 3 13 3_Sheet3" xfId="915"/>
    <cellStyle name="Normal 2 3 13 4" xfId="916"/>
    <cellStyle name="Normal 2 3 13 4 2" xfId="917"/>
    <cellStyle name="Normal 2 3 13 4 2 2" xfId="918"/>
    <cellStyle name="Normal 2 3 13 4 2 2 2" xfId="919"/>
    <cellStyle name="Normal 2 3 13 4 2 2 2 2" xfId="24165"/>
    <cellStyle name="Normal 2 3 13 4 2 2 3" xfId="24164"/>
    <cellStyle name="Normal 2 3 13 4 2 2_Sheet3" xfId="920"/>
    <cellStyle name="Normal 2 3 13 4 2 3" xfId="921"/>
    <cellStyle name="Normal 2 3 13 4 2 3 2" xfId="24167"/>
    <cellStyle name="Normal 2 3 13 4 2 3 3" xfId="24166"/>
    <cellStyle name="Normal 2 3 13 4 2 4" xfId="922"/>
    <cellStyle name="Normal 2 3 13 4 2 4 2" xfId="24169"/>
    <cellStyle name="Normal 2 3 13 4 2 4 3" xfId="24168"/>
    <cellStyle name="Normal 2 3 13 4 2 5" xfId="923"/>
    <cellStyle name="Normal 2 3 13 4 2 5 2" xfId="24170"/>
    <cellStyle name="Normal 2 3 13 4 2 6" xfId="24163"/>
    <cellStyle name="Normal 2 3 13 4 2_Sheet3" xfId="924"/>
    <cellStyle name="Normal 2 3 13 4 3" xfId="925"/>
    <cellStyle name="Normal 2 3 13 4 3 2" xfId="926"/>
    <cellStyle name="Normal 2 3 13 4 3 2 2" xfId="24172"/>
    <cellStyle name="Normal 2 3 13 4 3 3" xfId="24171"/>
    <cellStyle name="Normal 2 3 13 4 3_Sheet3" xfId="927"/>
    <cellStyle name="Normal 2 3 13 4 4" xfId="928"/>
    <cellStyle name="Normal 2 3 13 4 4 2" xfId="24174"/>
    <cellStyle name="Normal 2 3 13 4 4 3" xfId="24173"/>
    <cellStyle name="Normal 2 3 13 4 5" xfId="929"/>
    <cellStyle name="Normal 2 3 13 4 5 2" xfId="24176"/>
    <cellStyle name="Normal 2 3 13 4 5 3" xfId="24175"/>
    <cellStyle name="Normal 2 3 13 4 6" xfId="930"/>
    <cellStyle name="Normal 2 3 13 4 6 2" xfId="24177"/>
    <cellStyle name="Normal 2 3 13 4 7" xfId="24162"/>
    <cellStyle name="Normal 2 3 13 4_Sheet3" xfId="931"/>
    <cellStyle name="Normal 2 3 13 5" xfId="932"/>
    <cellStyle name="Normal 2 3 13 5 2" xfId="933"/>
    <cellStyle name="Normal 2 3 13 5 2 2" xfId="934"/>
    <cellStyle name="Normal 2 3 13 5 2 2 2" xfId="24180"/>
    <cellStyle name="Normal 2 3 13 5 2 3" xfId="24179"/>
    <cellStyle name="Normal 2 3 13 5 2_Sheet3" xfId="935"/>
    <cellStyle name="Normal 2 3 13 5 3" xfId="936"/>
    <cellStyle name="Normal 2 3 13 5 3 2" xfId="24182"/>
    <cellStyle name="Normal 2 3 13 5 3 3" xfId="24181"/>
    <cellStyle name="Normal 2 3 13 5 4" xfId="937"/>
    <cellStyle name="Normal 2 3 13 5 4 2" xfId="24184"/>
    <cellStyle name="Normal 2 3 13 5 4 3" xfId="24183"/>
    <cellStyle name="Normal 2 3 13 5 5" xfId="938"/>
    <cellStyle name="Normal 2 3 13 5 5 2" xfId="24185"/>
    <cellStyle name="Normal 2 3 13 5 6" xfId="24178"/>
    <cellStyle name="Normal 2 3 13 5_Sheet3" xfId="939"/>
    <cellStyle name="Normal 2 3 13 6" xfId="940"/>
    <cellStyle name="Normal 2 3 13 6 2" xfId="941"/>
    <cellStyle name="Normal 2 3 13 6 2 2" xfId="24187"/>
    <cellStyle name="Normal 2 3 13 6 3" xfId="24186"/>
    <cellStyle name="Normal 2 3 13 6_Sheet3" xfId="942"/>
    <cellStyle name="Normal 2 3 13 7" xfId="943"/>
    <cellStyle name="Normal 2 3 13 7 2" xfId="24189"/>
    <cellStyle name="Normal 2 3 13 7 3" xfId="24188"/>
    <cellStyle name="Normal 2 3 13 8" xfId="944"/>
    <cellStyle name="Normal 2 3 13 8 2" xfId="24191"/>
    <cellStyle name="Normal 2 3 13 8 3" xfId="24190"/>
    <cellStyle name="Normal 2 3 13 9" xfId="945"/>
    <cellStyle name="Normal 2 3 13 9 2" xfId="24192"/>
    <cellStyle name="Normal 2 3 13_Sheet3" xfId="946"/>
    <cellStyle name="Normal 2 3 14" xfId="947"/>
    <cellStyle name="Normal 2 3 14 10" xfId="24193"/>
    <cellStyle name="Normal 2 3 14 2" xfId="948"/>
    <cellStyle name="Normal 2 3 14 2 2" xfId="949"/>
    <cellStyle name="Normal 2 3 14 2 2 2" xfId="950"/>
    <cellStyle name="Normal 2 3 14 2 2 2 2" xfId="951"/>
    <cellStyle name="Normal 2 3 14 2 2 2 2 2" xfId="24197"/>
    <cellStyle name="Normal 2 3 14 2 2 2 3" xfId="24196"/>
    <cellStyle name="Normal 2 3 14 2 2 2_Sheet3" xfId="952"/>
    <cellStyle name="Normal 2 3 14 2 2 3" xfId="953"/>
    <cellStyle name="Normal 2 3 14 2 2 3 2" xfId="24199"/>
    <cellStyle name="Normal 2 3 14 2 2 3 3" xfId="24198"/>
    <cellStyle name="Normal 2 3 14 2 2 4" xfId="954"/>
    <cellStyle name="Normal 2 3 14 2 2 4 2" xfId="24201"/>
    <cellStyle name="Normal 2 3 14 2 2 4 3" xfId="24200"/>
    <cellStyle name="Normal 2 3 14 2 2 5" xfId="955"/>
    <cellStyle name="Normal 2 3 14 2 2 5 2" xfId="24202"/>
    <cellStyle name="Normal 2 3 14 2 2 6" xfId="24195"/>
    <cellStyle name="Normal 2 3 14 2 2_Sheet3" xfId="956"/>
    <cellStyle name="Normal 2 3 14 2 3" xfId="957"/>
    <cellStyle name="Normal 2 3 14 2 3 2" xfId="958"/>
    <cellStyle name="Normal 2 3 14 2 3 2 2" xfId="24204"/>
    <cellStyle name="Normal 2 3 14 2 3 3" xfId="24203"/>
    <cellStyle name="Normal 2 3 14 2 3_Sheet3" xfId="959"/>
    <cellStyle name="Normal 2 3 14 2 4" xfId="960"/>
    <cellStyle name="Normal 2 3 14 2 4 2" xfId="24206"/>
    <cellStyle name="Normal 2 3 14 2 4 3" xfId="24205"/>
    <cellStyle name="Normal 2 3 14 2 5" xfId="961"/>
    <cellStyle name="Normal 2 3 14 2 5 2" xfId="24208"/>
    <cellStyle name="Normal 2 3 14 2 5 3" xfId="24207"/>
    <cellStyle name="Normal 2 3 14 2 6" xfId="962"/>
    <cellStyle name="Normal 2 3 14 2 6 2" xfId="24209"/>
    <cellStyle name="Normal 2 3 14 2 7" xfId="24194"/>
    <cellStyle name="Normal 2 3 14 2_Sheet3" xfId="963"/>
    <cellStyle name="Normal 2 3 14 3" xfId="964"/>
    <cellStyle name="Normal 2 3 14 3 2" xfId="965"/>
    <cellStyle name="Normal 2 3 14 3 2 2" xfId="966"/>
    <cellStyle name="Normal 2 3 14 3 2 2 2" xfId="967"/>
    <cellStyle name="Normal 2 3 14 3 2 2 2 2" xfId="24213"/>
    <cellStyle name="Normal 2 3 14 3 2 2 3" xfId="24212"/>
    <cellStyle name="Normal 2 3 14 3 2 2_Sheet3" xfId="968"/>
    <cellStyle name="Normal 2 3 14 3 2 3" xfId="969"/>
    <cellStyle name="Normal 2 3 14 3 2 3 2" xfId="24215"/>
    <cellStyle name="Normal 2 3 14 3 2 3 3" xfId="24214"/>
    <cellStyle name="Normal 2 3 14 3 2 4" xfId="970"/>
    <cellStyle name="Normal 2 3 14 3 2 4 2" xfId="24217"/>
    <cellStyle name="Normal 2 3 14 3 2 4 3" xfId="24216"/>
    <cellStyle name="Normal 2 3 14 3 2 5" xfId="971"/>
    <cellStyle name="Normal 2 3 14 3 2 5 2" xfId="24218"/>
    <cellStyle name="Normal 2 3 14 3 2 6" xfId="24211"/>
    <cellStyle name="Normal 2 3 14 3 2_Sheet3" xfId="972"/>
    <cellStyle name="Normal 2 3 14 3 3" xfId="973"/>
    <cellStyle name="Normal 2 3 14 3 3 2" xfId="974"/>
    <cellStyle name="Normal 2 3 14 3 3 2 2" xfId="24220"/>
    <cellStyle name="Normal 2 3 14 3 3 3" xfId="24219"/>
    <cellStyle name="Normal 2 3 14 3 3_Sheet3" xfId="975"/>
    <cellStyle name="Normal 2 3 14 3 4" xfId="976"/>
    <cellStyle name="Normal 2 3 14 3 4 2" xfId="24222"/>
    <cellStyle name="Normal 2 3 14 3 4 3" xfId="24221"/>
    <cellStyle name="Normal 2 3 14 3 5" xfId="977"/>
    <cellStyle name="Normal 2 3 14 3 5 2" xfId="24224"/>
    <cellStyle name="Normal 2 3 14 3 5 3" xfId="24223"/>
    <cellStyle name="Normal 2 3 14 3 6" xfId="978"/>
    <cellStyle name="Normal 2 3 14 3 6 2" xfId="24225"/>
    <cellStyle name="Normal 2 3 14 3 7" xfId="24210"/>
    <cellStyle name="Normal 2 3 14 3_Sheet3" xfId="979"/>
    <cellStyle name="Normal 2 3 14 4" xfId="980"/>
    <cellStyle name="Normal 2 3 14 4 2" xfId="981"/>
    <cellStyle name="Normal 2 3 14 4 2 2" xfId="982"/>
    <cellStyle name="Normal 2 3 14 4 2 2 2" xfId="983"/>
    <cellStyle name="Normal 2 3 14 4 2 2 2 2" xfId="24229"/>
    <cellStyle name="Normal 2 3 14 4 2 2 3" xfId="24228"/>
    <cellStyle name="Normal 2 3 14 4 2 2_Sheet3" xfId="984"/>
    <cellStyle name="Normal 2 3 14 4 2 3" xfId="985"/>
    <cellStyle name="Normal 2 3 14 4 2 3 2" xfId="24231"/>
    <cellStyle name="Normal 2 3 14 4 2 3 3" xfId="24230"/>
    <cellStyle name="Normal 2 3 14 4 2 4" xfId="986"/>
    <cellStyle name="Normal 2 3 14 4 2 4 2" xfId="24233"/>
    <cellStyle name="Normal 2 3 14 4 2 4 3" xfId="24232"/>
    <cellStyle name="Normal 2 3 14 4 2 5" xfId="987"/>
    <cellStyle name="Normal 2 3 14 4 2 5 2" xfId="24234"/>
    <cellStyle name="Normal 2 3 14 4 2 6" xfId="24227"/>
    <cellStyle name="Normal 2 3 14 4 2_Sheet3" xfId="988"/>
    <cellStyle name="Normal 2 3 14 4 3" xfId="989"/>
    <cellStyle name="Normal 2 3 14 4 3 2" xfId="990"/>
    <cellStyle name="Normal 2 3 14 4 3 2 2" xfId="24236"/>
    <cellStyle name="Normal 2 3 14 4 3 3" xfId="24235"/>
    <cellStyle name="Normal 2 3 14 4 3_Sheet3" xfId="991"/>
    <cellStyle name="Normal 2 3 14 4 4" xfId="992"/>
    <cellStyle name="Normal 2 3 14 4 4 2" xfId="24238"/>
    <cellStyle name="Normal 2 3 14 4 4 3" xfId="24237"/>
    <cellStyle name="Normal 2 3 14 4 5" xfId="993"/>
    <cellStyle name="Normal 2 3 14 4 5 2" xfId="24240"/>
    <cellStyle name="Normal 2 3 14 4 5 3" xfId="24239"/>
    <cellStyle name="Normal 2 3 14 4 6" xfId="994"/>
    <cellStyle name="Normal 2 3 14 4 6 2" xfId="24241"/>
    <cellStyle name="Normal 2 3 14 4 7" xfId="24226"/>
    <cellStyle name="Normal 2 3 14 4_Sheet3" xfId="995"/>
    <cellStyle name="Normal 2 3 14 5" xfId="996"/>
    <cellStyle name="Normal 2 3 14 5 2" xfId="997"/>
    <cellStyle name="Normal 2 3 14 5 2 2" xfId="998"/>
    <cellStyle name="Normal 2 3 14 5 2 2 2" xfId="24244"/>
    <cellStyle name="Normal 2 3 14 5 2 3" xfId="24243"/>
    <cellStyle name="Normal 2 3 14 5 2_Sheet3" xfId="999"/>
    <cellStyle name="Normal 2 3 14 5 3" xfId="1000"/>
    <cellStyle name="Normal 2 3 14 5 3 2" xfId="24246"/>
    <cellStyle name="Normal 2 3 14 5 3 3" xfId="24245"/>
    <cellStyle name="Normal 2 3 14 5 4" xfId="1001"/>
    <cellStyle name="Normal 2 3 14 5 4 2" xfId="24248"/>
    <cellStyle name="Normal 2 3 14 5 4 3" xfId="24247"/>
    <cellStyle name="Normal 2 3 14 5 5" xfId="1002"/>
    <cellStyle name="Normal 2 3 14 5 5 2" xfId="24249"/>
    <cellStyle name="Normal 2 3 14 5 6" xfId="24242"/>
    <cellStyle name="Normal 2 3 14 5_Sheet3" xfId="1003"/>
    <cellStyle name="Normal 2 3 14 6" xfId="1004"/>
    <cellStyle name="Normal 2 3 14 6 2" xfId="1005"/>
    <cellStyle name="Normal 2 3 14 6 2 2" xfId="24251"/>
    <cellStyle name="Normal 2 3 14 6 3" xfId="24250"/>
    <cellStyle name="Normal 2 3 14 6_Sheet3" xfId="1006"/>
    <cellStyle name="Normal 2 3 14 7" xfId="1007"/>
    <cellStyle name="Normal 2 3 14 7 2" xfId="24253"/>
    <cellStyle name="Normal 2 3 14 7 3" xfId="24252"/>
    <cellStyle name="Normal 2 3 14 8" xfId="1008"/>
    <cellStyle name="Normal 2 3 14 8 2" xfId="24255"/>
    <cellStyle name="Normal 2 3 14 8 3" xfId="24254"/>
    <cellStyle name="Normal 2 3 14 9" xfId="1009"/>
    <cellStyle name="Normal 2 3 14 9 2" xfId="24256"/>
    <cellStyle name="Normal 2 3 14_Sheet3" xfId="1010"/>
    <cellStyle name="Normal 2 3 15" xfId="1011"/>
    <cellStyle name="Normal 2 3 15 10" xfId="24257"/>
    <cellStyle name="Normal 2 3 15 2" xfId="1012"/>
    <cellStyle name="Normal 2 3 15 2 2" xfId="1013"/>
    <cellStyle name="Normal 2 3 15 2 2 2" xfId="1014"/>
    <cellStyle name="Normal 2 3 15 2 2 2 2" xfId="1015"/>
    <cellStyle name="Normal 2 3 15 2 2 2 2 2" xfId="24261"/>
    <cellStyle name="Normal 2 3 15 2 2 2 3" xfId="24260"/>
    <cellStyle name="Normal 2 3 15 2 2 2_Sheet3" xfId="1016"/>
    <cellStyle name="Normal 2 3 15 2 2 3" xfId="1017"/>
    <cellStyle name="Normal 2 3 15 2 2 3 2" xfId="24263"/>
    <cellStyle name="Normal 2 3 15 2 2 3 3" xfId="24262"/>
    <cellStyle name="Normal 2 3 15 2 2 4" xfId="1018"/>
    <cellStyle name="Normal 2 3 15 2 2 4 2" xfId="24265"/>
    <cellStyle name="Normal 2 3 15 2 2 4 3" xfId="24264"/>
    <cellStyle name="Normal 2 3 15 2 2 5" xfId="1019"/>
    <cellStyle name="Normal 2 3 15 2 2 5 2" xfId="24266"/>
    <cellStyle name="Normal 2 3 15 2 2 6" xfId="24259"/>
    <cellStyle name="Normal 2 3 15 2 2_Sheet3" xfId="1020"/>
    <cellStyle name="Normal 2 3 15 2 3" xfId="1021"/>
    <cellStyle name="Normal 2 3 15 2 3 2" xfId="1022"/>
    <cellStyle name="Normal 2 3 15 2 3 2 2" xfId="24268"/>
    <cellStyle name="Normal 2 3 15 2 3 3" xfId="24267"/>
    <cellStyle name="Normal 2 3 15 2 3_Sheet3" xfId="1023"/>
    <cellStyle name="Normal 2 3 15 2 4" xfId="1024"/>
    <cellStyle name="Normal 2 3 15 2 4 2" xfId="24270"/>
    <cellStyle name="Normal 2 3 15 2 4 3" xfId="24269"/>
    <cellStyle name="Normal 2 3 15 2 5" xfId="1025"/>
    <cellStyle name="Normal 2 3 15 2 5 2" xfId="24272"/>
    <cellStyle name="Normal 2 3 15 2 5 3" xfId="24271"/>
    <cellStyle name="Normal 2 3 15 2 6" xfId="1026"/>
    <cellStyle name="Normal 2 3 15 2 6 2" xfId="24273"/>
    <cellStyle name="Normal 2 3 15 2 7" xfId="24258"/>
    <cellStyle name="Normal 2 3 15 2_Sheet3" xfId="1027"/>
    <cellStyle name="Normal 2 3 15 3" xfId="1028"/>
    <cellStyle name="Normal 2 3 15 3 2" xfId="1029"/>
    <cellStyle name="Normal 2 3 15 3 2 2" xfId="1030"/>
    <cellStyle name="Normal 2 3 15 3 2 2 2" xfId="1031"/>
    <cellStyle name="Normal 2 3 15 3 2 2 2 2" xfId="24277"/>
    <cellStyle name="Normal 2 3 15 3 2 2 3" xfId="24276"/>
    <cellStyle name="Normal 2 3 15 3 2 2_Sheet3" xfId="1032"/>
    <cellStyle name="Normal 2 3 15 3 2 3" xfId="1033"/>
    <cellStyle name="Normal 2 3 15 3 2 3 2" xfId="24279"/>
    <cellStyle name="Normal 2 3 15 3 2 3 3" xfId="24278"/>
    <cellStyle name="Normal 2 3 15 3 2 4" xfId="1034"/>
    <cellStyle name="Normal 2 3 15 3 2 4 2" xfId="24281"/>
    <cellStyle name="Normal 2 3 15 3 2 4 3" xfId="24280"/>
    <cellStyle name="Normal 2 3 15 3 2 5" xfId="1035"/>
    <cellStyle name="Normal 2 3 15 3 2 5 2" xfId="24282"/>
    <cellStyle name="Normal 2 3 15 3 2 6" xfId="24275"/>
    <cellStyle name="Normal 2 3 15 3 2_Sheet3" xfId="1036"/>
    <cellStyle name="Normal 2 3 15 3 3" xfId="1037"/>
    <cellStyle name="Normal 2 3 15 3 3 2" xfId="1038"/>
    <cellStyle name="Normal 2 3 15 3 3 2 2" xfId="24284"/>
    <cellStyle name="Normal 2 3 15 3 3 3" xfId="24283"/>
    <cellStyle name="Normal 2 3 15 3 3_Sheet3" xfId="1039"/>
    <cellStyle name="Normal 2 3 15 3 4" xfId="1040"/>
    <cellStyle name="Normal 2 3 15 3 4 2" xfId="24286"/>
    <cellStyle name="Normal 2 3 15 3 4 3" xfId="24285"/>
    <cellStyle name="Normal 2 3 15 3 5" xfId="1041"/>
    <cellStyle name="Normal 2 3 15 3 5 2" xfId="24288"/>
    <cellStyle name="Normal 2 3 15 3 5 3" xfId="24287"/>
    <cellStyle name="Normal 2 3 15 3 6" xfId="1042"/>
    <cellStyle name="Normal 2 3 15 3 6 2" xfId="24289"/>
    <cellStyle name="Normal 2 3 15 3 7" xfId="24274"/>
    <cellStyle name="Normal 2 3 15 3_Sheet3" xfId="1043"/>
    <cellStyle name="Normal 2 3 15 4" xfId="1044"/>
    <cellStyle name="Normal 2 3 15 4 2" xfId="1045"/>
    <cellStyle name="Normal 2 3 15 4 2 2" xfId="1046"/>
    <cellStyle name="Normal 2 3 15 4 2 2 2" xfId="1047"/>
    <cellStyle name="Normal 2 3 15 4 2 2 2 2" xfId="24293"/>
    <cellStyle name="Normal 2 3 15 4 2 2 3" xfId="24292"/>
    <cellStyle name="Normal 2 3 15 4 2 2_Sheet3" xfId="1048"/>
    <cellStyle name="Normal 2 3 15 4 2 3" xfId="1049"/>
    <cellStyle name="Normal 2 3 15 4 2 3 2" xfId="24295"/>
    <cellStyle name="Normal 2 3 15 4 2 3 3" xfId="24294"/>
    <cellStyle name="Normal 2 3 15 4 2 4" xfId="1050"/>
    <cellStyle name="Normal 2 3 15 4 2 4 2" xfId="24297"/>
    <cellStyle name="Normal 2 3 15 4 2 4 3" xfId="24296"/>
    <cellStyle name="Normal 2 3 15 4 2 5" xfId="1051"/>
    <cellStyle name="Normal 2 3 15 4 2 5 2" xfId="24298"/>
    <cellStyle name="Normal 2 3 15 4 2 6" xfId="24291"/>
    <cellStyle name="Normal 2 3 15 4 2_Sheet3" xfId="1052"/>
    <cellStyle name="Normal 2 3 15 4 3" xfId="1053"/>
    <cellStyle name="Normal 2 3 15 4 3 2" xfId="1054"/>
    <cellStyle name="Normal 2 3 15 4 3 2 2" xfId="24300"/>
    <cellStyle name="Normal 2 3 15 4 3 3" xfId="24299"/>
    <cellStyle name="Normal 2 3 15 4 3_Sheet3" xfId="1055"/>
    <cellStyle name="Normal 2 3 15 4 4" xfId="1056"/>
    <cellStyle name="Normal 2 3 15 4 4 2" xfId="24302"/>
    <cellStyle name="Normal 2 3 15 4 4 3" xfId="24301"/>
    <cellStyle name="Normal 2 3 15 4 5" xfId="1057"/>
    <cellStyle name="Normal 2 3 15 4 5 2" xfId="24304"/>
    <cellStyle name="Normal 2 3 15 4 5 3" xfId="24303"/>
    <cellStyle name="Normal 2 3 15 4 6" xfId="1058"/>
    <cellStyle name="Normal 2 3 15 4 6 2" xfId="24305"/>
    <cellStyle name="Normal 2 3 15 4 7" xfId="24290"/>
    <cellStyle name="Normal 2 3 15 4_Sheet3" xfId="1059"/>
    <cellStyle name="Normal 2 3 15 5" xfId="1060"/>
    <cellStyle name="Normal 2 3 15 5 2" xfId="1061"/>
    <cellStyle name="Normal 2 3 15 5 2 2" xfId="1062"/>
    <cellStyle name="Normal 2 3 15 5 2 2 2" xfId="24308"/>
    <cellStyle name="Normal 2 3 15 5 2 3" xfId="24307"/>
    <cellStyle name="Normal 2 3 15 5 2_Sheet3" xfId="1063"/>
    <cellStyle name="Normal 2 3 15 5 3" xfId="1064"/>
    <cellStyle name="Normal 2 3 15 5 3 2" xfId="24310"/>
    <cellStyle name="Normal 2 3 15 5 3 3" xfId="24309"/>
    <cellStyle name="Normal 2 3 15 5 4" xfId="1065"/>
    <cellStyle name="Normal 2 3 15 5 4 2" xfId="24312"/>
    <cellStyle name="Normal 2 3 15 5 4 3" xfId="24311"/>
    <cellStyle name="Normal 2 3 15 5 5" xfId="1066"/>
    <cellStyle name="Normal 2 3 15 5 5 2" xfId="24313"/>
    <cellStyle name="Normal 2 3 15 5 6" xfId="24306"/>
    <cellStyle name="Normal 2 3 15 5_Sheet3" xfId="1067"/>
    <cellStyle name="Normal 2 3 15 6" xfId="1068"/>
    <cellStyle name="Normal 2 3 15 6 2" xfId="1069"/>
    <cellStyle name="Normal 2 3 15 6 2 2" xfId="24315"/>
    <cellStyle name="Normal 2 3 15 6 3" xfId="24314"/>
    <cellStyle name="Normal 2 3 15 6_Sheet3" xfId="1070"/>
    <cellStyle name="Normal 2 3 15 7" xfId="1071"/>
    <cellStyle name="Normal 2 3 15 7 2" xfId="24317"/>
    <cellStyle name="Normal 2 3 15 7 3" xfId="24316"/>
    <cellStyle name="Normal 2 3 15 8" xfId="1072"/>
    <cellStyle name="Normal 2 3 15 8 2" xfId="24319"/>
    <cellStyle name="Normal 2 3 15 8 3" xfId="24318"/>
    <cellStyle name="Normal 2 3 15 9" xfId="1073"/>
    <cellStyle name="Normal 2 3 15 9 2" xfId="24320"/>
    <cellStyle name="Normal 2 3 15_Sheet3" xfId="1074"/>
    <cellStyle name="Normal 2 3 16" xfId="1075"/>
    <cellStyle name="Normal 2 3 16 2" xfId="1076"/>
    <cellStyle name="Normal 2 3 16 2 2" xfId="1077"/>
    <cellStyle name="Normal 2 3 16 2 2 2" xfId="1078"/>
    <cellStyle name="Normal 2 3 16 2 2 2 2" xfId="24324"/>
    <cellStyle name="Normal 2 3 16 2 2 3" xfId="24323"/>
    <cellStyle name="Normal 2 3 16 2 2_Sheet3" xfId="1079"/>
    <cellStyle name="Normal 2 3 16 2 3" xfId="1080"/>
    <cellStyle name="Normal 2 3 16 2 3 2" xfId="24326"/>
    <cellStyle name="Normal 2 3 16 2 3 3" xfId="24325"/>
    <cellStyle name="Normal 2 3 16 2 4" xfId="1081"/>
    <cellStyle name="Normal 2 3 16 2 4 2" xfId="24328"/>
    <cellStyle name="Normal 2 3 16 2 4 3" xfId="24327"/>
    <cellStyle name="Normal 2 3 16 2 5" xfId="1082"/>
    <cellStyle name="Normal 2 3 16 2 5 2" xfId="24329"/>
    <cellStyle name="Normal 2 3 16 2 6" xfId="24322"/>
    <cellStyle name="Normal 2 3 16 2_Sheet3" xfId="1083"/>
    <cellStyle name="Normal 2 3 16 3" xfId="1084"/>
    <cellStyle name="Normal 2 3 16 3 2" xfId="1085"/>
    <cellStyle name="Normal 2 3 16 3 2 2" xfId="24331"/>
    <cellStyle name="Normal 2 3 16 3 3" xfId="24330"/>
    <cellStyle name="Normal 2 3 16 3_Sheet3" xfId="1086"/>
    <cellStyle name="Normal 2 3 16 4" xfId="1087"/>
    <cellStyle name="Normal 2 3 16 4 2" xfId="24333"/>
    <cellStyle name="Normal 2 3 16 4 3" xfId="24332"/>
    <cellStyle name="Normal 2 3 16 5" xfId="1088"/>
    <cellStyle name="Normal 2 3 16 5 2" xfId="24335"/>
    <cellStyle name="Normal 2 3 16 5 3" xfId="24334"/>
    <cellStyle name="Normal 2 3 16 6" xfId="1089"/>
    <cellStyle name="Normal 2 3 16 6 2" xfId="24336"/>
    <cellStyle name="Normal 2 3 16 7" xfId="24321"/>
    <cellStyle name="Normal 2 3 16_Sheet3" xfId="1090"/>
    <cellStyle name="Normal 2 3 17" xfId="1091"/>
    <cellStyle name="Normal 2 3 17 2" xfId="1092"/>
    <cellStyle name="Normal 2 3 17 2 2" xfId="1093"/>
    <cellStyle name="Normal 2 3 17 2 2 2" xfId="1094"/>
    <cellStyle name="Normal 2 3 17 2 2 2 2" xfId="24340"/>
    <cellStyle name="Normal 2 3 17 2 2 3" xfId="24339"/>
    <cellStyle name="Normal 2 3 17 2 2_Sheet3" xfId="1095"/>
    <cellStyle name="Normal 2 3 17 2 3" xfId="1096"/>
    <cellStyle name="Normal 2 3 17 2 3 2" xfId="24342"/>
    <cellStyle name="Normal 2 3 17 2 3 3" xfId="24341"/>
    <cellStyle name="Normal 2 3 17 2 4" xfId="1097"/>
    <cellStyle name="Normal 2 3 17 2 4 2" xfId="24344"/>
    <cellStyle name="Normal 2 3 17 2 4 3" xfId="24343"/>
    <cellStyle name="Normal 2 3 17 2 5" xfId="1098"/>
    <cellStyle name="Normal 2 3 17 2 5 2" xfId="24345"/>
    <cellStyle name="Normal 2 3 17 2 6" xfId="24338"/>
    <cellStyle name="Normal 2 3 17 2_Sheet3" xfId="1099"/>
    <cellStyle name="Normal 2 3 17 3" xfId="1100"/>
    <cellStyle name="Normal 2 3 17 3 2" xfId="1101"/>
    <cellStyle name="Normal 2 3 17 3 2 2" xfId="24347"/>
    <cellStyle name="Normal 2 3 17 3 3" xfId="24346"/>
    <cellStyle name="Normal 2 3 17 3_Sheet3" xfId="1102"/>
    <cellStyle name="Normal 2 3 17 4" xfId="1103"/>
    <cellStyle name="Normal 2 3 17 4 2" xfId="24349"/>
    <cellStyle name="Normal 2 3 17 4 3" xfId="24348"/>
    <cellStyle name="Normal 2 3 17 5" xfId="1104"/>
    <cellStyle name="Normal 2 3 17 5 2" xfId="24351"/>
    <cellStyle name="Normal 2 3 17 5 3" xfId="24350"/>
    <cellStyle name="Normal 2 3 17 6" xfId="1105"/>
    <cellStyle name="Normal 2 3 17 6 2" xfId="24352"/>
    <cellStyle name="Normal 2 3 17 7" xfId="24337"/>
    <cellStyle name="Normal 2 3 17_Sheet3" xfId="1106"/>
    <cellStyle name="Normal 2 3 18" xfId="1107"/>
    <cellStyle name="Normal 2 3 18 2" xfId="1108"/>
    <cellStyle name="Normal 2 3 18 2 2" xfId="1109"/>
    <cellStyle name="Normal 2 3 18 2 2 2" xfId="1110"/>
    <cellStyle name="Normal 2 3 18 2 2 2 2" xfId="24356"/>
    <cellStyle name="Normal 2 3 18 2 2 3" xfId="24355"/>
    <cellStyle name="Normal 2 3 18 2 2_Sheet3" xfId="1111"/>
    <cellStyle name="Normal 2 3 18 2 3" xfId="1112"/>
    <cellStyle name="Normal 2 3 18 2 3 2" xfId="24358"/>
    <cellStyle name="Normal 2 3 18 2 3 3" xfId="24357"/>
    <cellStyle name="Normal 2 3 18 2 4" xfId="1113"/>
    <cellStyle name="Normal 2 3 18 2 4 2" xfId="24360"/>
    <cellStyle name="Normal 2 3 18 2 4 3" xfId="24359"/>
    <cellStyle name="Normal 2 3 18 2 5" xfId="1114"/>
    <cellStyle name="Normal 2 3 18 2 5 2" xfId="24361"/>
    <cellStyle name="Normal 2 3 18 2 6" xfId="24354"/>
    <cellStyle name="Normal 2 3 18 2_Sheet3" xfId="1115"/>
    <cellStyle name="Normal 2 3 18 3" xfId="1116"/>
    <cellStyle name="Normal 2 3 18 3 2" xfId="1117"/>
    <cellStyle name="Normal 2 3 18 3 2 2" xfId="24363"/>
    <cellStyle name="Normal 2 3 18 3 3" xfId="24362"/>
    <cellStyle name="Normal 2 3 18 3_Sheet3" xfId="1118"/>
    <cellStyle name="Normal 2 3 18 4" xfId="1119"/>
    <cellStyle name="Normal 2 3 18 4 2" xfId="24365"/>
    <cellStyle name="Normal 2 3 18 4 3" xfId="24364"/>
    <cellStyle name="Normal 2 3 18 5" xfId="1120"/>
    <cellStyle name="Normal 2 3 18 5 2" xfId="24367"/>
    <cellStyle name="Normal 2 3 18 5 3" xfId="24366"/>
    <cellStyle name="Normal 2 3 18 6" xfId="1121"/>
    <cellStyle name="Normal 2 3 18 6 2" xfId="24368"/>
    <cellStyle name="Normal 2 3 18 7" xfId="24353"/>
    <cellStyle name="Normal 2 3 18_Sheet3" xfId="1122"/>
    <cellStyle name="Normal 2 3 19" xfId="1123"/>
    <cellStyle name="Normal 2 3 19 2" xfId="1124"/>
    <cellStyle name="Normal 2 3 19 2 2" xfId="1125"/>
    <cellStyle name="Normal 2 3 19 2 2 2" xfId="24371"/>
    <cellStyle name="Normal 2 3 19 2 3" xfId="24370"/>
    <cellStyle name="Normal 2 3 19 2_Sheet3" xfId="1126"/>
    <cellStyle name="Normal 2 3 19 3" xfId="1127"/>
    <cellStyle name="Normal 2 3 19 3 2" xfId="24373"/>
    <cellStyle name="Normal 2 3 19 3 3" xfId="24372"/>
    <cellStyle name="Normal 2 3 19 4" xfId="1128"/>
    <cellStyle name="Normal 2 3 19 4 2" xfId="24375"/>
    <cellStyle name="Normal 2 3 19 4 3" xfId="24374"/>
    <cellStyle name="Normal 2 3 19 5" xfId="1129"/>
    <cellStyle name="Normal 2 3 19 5 2" xfId="24376"/>
    <cellStyle name="Normal 2 3 19 6" xfId="24369"/>
    <cellStyle name="Normal 2 3 19_Sheet3" xfId="1130"/>
    <cellStyle name="Normal 2 3 2" xfId="1131"/>
    <cellStyle name="Normal 2 3 2 10" xfId="1132"/>
    <cellStyle name="Normal 2 3 2 10 10" xfId="24378"/>
    <cellStyle name="Normal 2 3 2 10 2" xfId="1133"/>
    <cellStyle name="Normal 2 3 2 10 2 2" xfId="1134"/>
    <cellStyle name="Normal 2 3 2 10 2 2 2" xfId="1135"/>
    <cellStyle name="Normal 2 3 2 10 2 2 2 2" xfId="1136"/>
    <cellStyle name="Normal 2 3 2 10 2 2 2 2 2" xfId="24382"/>
    <cellStyle name="Normal 2 3 2 10 2 2 2 3" xfId="24381"/>
    <cellStyle name="Normal 2 3 2 10 2 2 2_Sheet3" xfId="1137"/>
    <cellStyle name="Normal 2 3 2 10 2 2 3" xfId="1138"/>
    <cellStyle name="Normal 2 3 2 10 2 2 3 2" xfId="24384"/>
    <cellStyle name="Normal 2 3 2 10 2 2 3 3" xfId="24383"/>
    <cellStyle name="Normal 2 3 2 10 2 2 4" xfId="1139"/>
    <cellStyle name="Normal 2 3 2 10 2 2 4 2" xfId="24386"/>
    <cellStyle name="Normal 2 3 2 10 2 2 4 3" xfId="24385"/>
    <cellStyle name="Normal 2 3 2 10 2 2 5" xfId="1140"/>
    <cellStyle name="Normal 2 3 2 10 2 2 5 2" xfId="24387"/>
    <cellStyle name="Normal 2 3 2 10 2 2 6" xfId="24380"/>
    <cellStyle name="Normal 2 3 2 10 2 2_Sheet3" xfId="1141"/>
    <cellStyle name="Normal 2 3 2 10 2 3" xfId="1142"/>
    <cellStyle name="Normal 2 3 2 10 2 3 2" xfId="1143"/>
    <cellStyle name="Normal 2 3 2 10 2 3 2 2" xfId="24389"/>
    <cellStyle name="Normal 2 3 2 10 2 3 3" xfId="24388"/>
    <cellStyle name="Normal 2 3 2 10 2 3_Sheet3" xfId="1144"/>
    <cellStyle name="Normal 2 3 2 10 2 4" xfId="1145"/>
    <cellStyle name="Normal 2 3 2 10 2 4 2" xfId="24391"/>
    <cellStyle name="Normal 2 3 2 10 2 4 3" xfId="24390"/>
    <cellStyle name="Normal 2 3 2 10 2 5" xfId="1146"/>
    <cellStyle name="Normal 2 3 2 10 2 5 2" xfId="24393"/>
    <cellStyle name="Normal 2 3 2 10 2 5 3" xfId="24392"/>
    <cellStyle name="Normal 2 3 2 10 2 6" xfId="1147"/>
    <cellStyle name="Normal 2 3 2 10 2 6 2" xfId="24394"/>
    <cellStyle name="Normal 2 3 2 10 2 7" xfId="24379"/>
    <cellStyle name="Normal 2 3 2 10 2_Sheet3" xfId="1148"/>
    <cellStyle name="Normal 2 3 2 10 3" xfId="1149"/>
    <cellStyle name="Normal 2 3 2 10 3 2" xfId="1150"/>
    <cellStyle name="Normal 2 3 2 10 3 2 2" xfId="1151"/>
    <cellStyle name="Normal 2 3 2 10 3 2 2 2" xfId="1152"/>
    <cellStyle name="Normal 2 3 2 10 3 2 2 2 2" xfId="24398"/>
    <cellStyle name="Normal 2 3 2 10 3 2 2 3" xfId="24397"/>
    <cellStyle name="Normal 2 3 2 10 3 2 2_Sheet3" xfId="1153"/>
    <cellStyle name="Normal 2 3 2 10 3 2 3" xfId="1154"/>
    <cellStyle name="Normal 2 3 2 10 3 2 3 2" xfId="24400"/>
    <cellStyle name="Normal 2 3 2 10 3 2 3 3" xfId="24399"/>
    <cellStyle name="Normal 2 3 2 10 3 2 4" xfId="1155"/>
    <cellStyle name="Normal 2 3 2 10 3 2 4 2" xfId="24402"/>
    <cellStyle name="Normal 2 3 2 10 3 2 4 3" xfId="24401"/>
    <cellStyle name="Normal 2 3 2 10 3 2 5" xfId="1156"/>
    <cellStyle name="Normal 2 3 2 10 3 2 5 2" xfId="24403"/>
    <cellStyle name="Normal 2 3 2 10 3 2 6" xfId="24396"/>
    <cellStyle name="Normal 2 3 2 10 3 2_Sheet3" xfId="1157"/>
    <cellStyle name="Normal 2 3 2 10 3 3" xfId="1158"/>
    <cellStyle name="Normal 2 3 2 10 3 3 2" xfId="1159"/>
    <cellStyle name="Normal 2 3 2 10 3 3 2 2" xfId="24405"/>
    <cellStyle name="Normal 2 3 2 10 3 3 3" xfId="24404"/>
    <cellStyle name="Normal 2 3 2 10 3 3_Sheet3" xfId="1160"/>
    <cellStyle name="Normal 2 3 2 10 3 4" xfId="1161"/>
    <cellStyle name="Normal 2 3 2 10 3 4 2" xfId="24407"/>
    <cellStyle name="Normal 2 3 2 10 3 4 3" xfId="24406"/>
    <cellStyle name="Normal 2 3 2 10 3 5" xfId="1162"/>
    <cellStyle name="Normal 2 3 2 10 3 5 2" xfId="24409"/>
    <cellStyle name="Normal 2 3 2 10 3 5 3" xfId="24408"/>
    <cellStyle name="Normal 2 3 2 10 3 6" xfId="1163"/>
    <cellStyle name="Normal 2 3 2 10 3 6 2" xfId="24410"/>
    <cellStyle name="Normal 2 3 2 10 3 7" xfId="24395"/>
    <cellStyle name="Normal 2 3 2 10 3_Sheet3" xfId="1164"/>
    <cellStyle name="Normal 2 3 2 10 4" xfId="1165"/>
    <cellStyle name="Normal 2 3 2 10 4 2" xfId="1166"/>
    <cellStyle name="Normal 2 3 2 10 4 2 2" xfId="1167"/>
    <cellStyle name="Normal 2 3 2 10 4 2 2 2" xfId="1168"/>
    <cellStyle name="Normal 2 3 2 10 4 2 2 2 2" xfId="24414"/>
    <cellStyle name="Normal 2 3 2 10 4 2 2 3" xfId="24413"/>
    <cellStyle name="Normal 2 3 2 10 4 2 2_Sheet3" xfId="1169"/>
    <cellStyle name="Normal 2 3 2 10 4 2 3" xfId="1170"/>
    <cellStyle name="Normal 2 3 2 10 4 2 3 2" xfId="24416"/>
    <cellStyle name="Normal 2 3 2 10 4 2 3 3" xfId="24415"/>
    <cellStyle name="Normal 2 3 2 10 4 2 4" xfId="1171"/>
    <cellStyle name="Normal 2 3 2 10 4 2 4 2" xfId="24418"/>
    <cellStyle name="Normal 2 3 2 10 4 2 4 3" xfId="24417"/>
    <cellStyle name="Normal 2 3 2 10 4 2 5" xfId="1172"/>
    <cellStyle name="Normal 2 3 2 10 4 2 5 2" xfId="24419"/>
    <cellStyle name="Normal 2 3 2 10 4 2 6" xfId="24412"/>
    <cellStyle name="Normal 2 3 2 10 4 2_Sheet3" xfId="1173"/>
    <cellStyle name="Normal 2 3 2 10 4 3" xfId="1174"/>
    <cellStyle name="Normal 2 3 2 10 4 3 2" xfId="1175"/>
    <cellStyle name="Normal 2 3 2 10 4 3 2 2" xfId="24421"/>
    <cellStyle name="Normal 2 3 2 10 4 3 3" xfId="24420"/>
    <cellStyle name="Normal 2 3 2 10 4 3_Sheet3" xfId="1176"/>
    <cellStyle name="Normal 2 3 2 10 4 4" xfId="1177"/>
    <cellStyle name="Normal 2 3 2 10 4 4 2" xfId="24423"/>
    <cellStyle name="Normal 2 3 2 10 4 4 3" xfId="24422"/>
    <cellStyle name="Normal 2 3 2 10 4 5" xfId="1178"/>
    <cellStyle name="Normal 2 3 2 10 4 5 2" xfId="24425"/>
    <cellStyle name="Normal 2 3 2 10 4 5 3" xfId="24424"/>
    <cellStyle name="Normal 2 3 2 10 4 6" xfId="1179"/>
    <cellStyle name="Normal 2 3 2 10 4 6 2" xfId="24426"/>
    <cellStyle name="Normal 2 3 2 10 4 7" xfId="24411"/>
    <cellStyle name="Normal 2 3 2 10 4_Sheet3" xfId="1180"/>
    <cellStyle name="Normal 2 3 2 10 5" xfId="1181"/>
    <cellStyle name="Normal 2 3 2 10 5 2" xfId="1182"/>
    <cellStyle name="Normal 2 3 2 10 5 2 2" xfId="1183"/>
    <cellStyle name="Normal 2 3 2 10 5 2 2 2" xfId="24429"/>
    <cellStyle name="Normal 2 3 2 10 5 2 3" xfId="24428"/>
    <cellStyle name="Normal 2 3 2 10 5 2_Sheet3" xfId="1184"/>
    <cellStyle name="Normal 2 3 2 10 5 3" xfId="1185"/>
    <cellStyle name="Normal 2 3 2 10 5 3 2" xfId="24431"/>
    <cellStyle name="Normal 2 3 2 10 5 3 3" xfId="24430"/>
    <cellStyle name="Normal 2 3 2 10 5 4" xfId="1186"/>
    <cellStyle name="Normal 2 3 2 10 5 4 2" xfId="24433"/>
    <cellStyle name="Normal 2 3 2 10 5 4 3" xfId="24432"/>
    <cellStyle name="Normal 2 3 2 10 5 5" xfId="1187"/>
    <cellStyle name="Normal 2 3 2 10 5 5 2" xfId="24434"/>
    <cellStyle name="Normal 2 3 2 10 5 6" xfId="24427"/>
    <cellStyle name="Normal 2 3 2 10 5_Sheet3" xfId="1188"/>
    <cellStyle name="Normal 2 3 2 10 6" xfId="1189"/>
    <cellStyle name="Normal 2 3 2 10 6 2" xfId="1190"/>
    <cellStyle name="Normal 2 3 2 10 6 2 2" xfId="24436"/>
    <cellStyle name="Normal 2 3 2 10 6 3" xfId="24435"/>
    <cellStyle name="Normal 2 3 2 10 6_Sheet3" xfId="1191"/>
    <cellStyle name="Normal 2 3 2 10 7" xfId="1192"/>
    <cellStyle name="Normal 2 3 2 10 7 2" xfId="24438"/>
    <cellStyle name="Normal 2 3 2 10 7 3" xfId="24437"/>
    <cellStyle name="Normal 2 3 2 10 8" xfId="1193"/>
    <cellStyle name="Normal 2 3 2 10 8 2" xfId="24440"/>
    <cellStyle name="Normal 2 3 2 10 8 3" xfId="24439"/>
    <cellStyle name="Normal 2 3 2 10 9" xfId="1194"/>
    <cellStyle name="Normal 2 3 2 10 9 2" xfId="24441"/>
    <cellStyle name="Normal 2 3 2 10_Sheet3" xfId="1195"/>
    <cellStyle name="Normal 2 3 2 11" xfId="1196"/>
    <cellStyle name="Normal 2 3 2 11 10" xfId="24442"/>
    <cellStyle name="Normal 2 3 2 11 2" xfId="1197"/>
    <cellStyle name="Normal 2 3 2 11 2 2" xfId="1198"/>
    <cellStyle name="Normal 2 3 2 11 2 2 2" xfId="1199"/>
    <cellStyle name="Normal 2 3 2 11 2 2 2 2" xfId="1200"/>
    <cellStyle name="Normal 2 3 2 11 2 2 2 2 2" xfId="24446"/>
    <cellStyle name="Normal 2 3 2 11 2 2 2 3" xfId="24445"/>
    <cellStyle name="Normal 2 3 2 11 2 2 2_Sheet3" xfId="1201"/>
    <cellStyle name="Normal 2 3 2 11 2 2 3" xfId="1202"/>
    <cellStyle name="Normal 2 3 2 11 2 2 3 2" xfId="24448"/>
    <cellStyle name="Normal 2 3 2 11 2 2 3 3" xfId="24447"/>
    <cellStyle name="Normal 2 3 2 11 2 2 4" xfId="1203"/>
    <cellStyle name="Normal 2 3 2 11 2 2 4 2" xfId="24450"/>
    <cellStyle name="Normal 2 3 2 11 2 2 4 3" xfId="24449"/>
    <cellStyle name="Normal 2 3 2 11 2 2 5" xfId="1204"/>
    <cellStyle name="Normal 2 3 2 11 2 2 5 2" xfId="24451"/>
    <cellStyle name="Normal 2 3 2 11 2 2 6" xfId="24444"/>
    <cellStyle name="Normal 2 3 2 11 2 2_Sheet3" xfId="1205"/>
    <cellStyle name="Normal 2 3 2 11 2 3" xfId="1206"/>
    <cellStyle name="Normal 2 3 2 11 2 3 2" xfId="1207"/>
    <cellStyle name="Normal 2 3 2 11 2 3 2 2" xfId="24453"/>
    <cellStyle name="Normal 2 3 2 11 2 3 3" xfId="24452"/>
    <cellStyle name="Normal 2 3 2 11 2 3_Sheet3" xfId="1208"/>
    <cellStyle name="Normal 2 3 2 11 2 4" xfId="1209"/>
    <cellStyle name="Normal 2 3 2 11 2 4 2" xfId="24455"/>
    <cellStyle name="Normal 2 3 2 11 2 4 3" xfId="24454"/>
    <cellStyle name="Normal 2 3 2 11 2 5" xfId="1210"/>
    <cellStyle name="Normal 2 3 2 11 2 5 2" xfId="24457"/>
    <cellStyle name="Normal 2 3 2 11 2 5 3" xfId="24456"/>
    <cellStyle name="Normal 2 3 2 11 2 6" xfId="1211"/>
    <cellStyle name="Normal 2 3 2 11 2 6 2" xfId="24458"/>
    <cellStyle name="Normal 2 3 2 11 2 7" xfId="24443"/>
    <cellStyle name="Normal 2 3 2 11 2_Sheet3" xfId="1212"/>
    <cellStyle name="Normal 2 3 2 11 3" xfId="1213"/>
    <cellStyle name="Normal 2 3 2 11 3 2" xfId="1214"/>
    <cellStyle name="Normal 2 3 2 11 3 2 2" xfId="1215"/>
    <cellStyle name="Normal 2 3 2 11 3 2 2 2" xfId="1216"/>
    <cellStyle name="Normal 2 3 2 11 3 2 2 2 2" xfId="24462"/>
    <cellStyle name="Normal 2 3 2 11 3 2 2 3" xfId="24461"/>
    <cellStyle name="Normal 2 3 2 11 3 2 2_Sheet3" xfId="1217"/>
    <cellStyle name="Normal 2 3 2 11 3 2 3" xfId="1218"/>
    <cellStyle name="Normal 2 3 2 11 3 2 3 2" xfId="24464"/>
    <cellStyle name="Normal 2 3 2 11 3 2 3 3" xfId="24463"/>
    <cellStyle name="Normal 2 3 2 11 3 2 4" xfId="1219"/>
    <cellStyle name="Normal 2 3 2 11 3 2 4 2" xfId="24466"/>
    <cellStyle name="Normal 2 3 2 11 3 2 4 3" xfId="24465"/>
    <cellStyle name="Normal 2 3 2 11 3 2 5" xfId="1220"/>
    <cellStyle name="Normal 2 3 2 11 3 2 5 2" xfId="24467"/>
    <cellStyle name="Normal 2 3 2 11 3 2 6" xfId="24460"/>
    <cellStyle name="Normal 2 3 2 11 3 2_Sheet3" xfId="1221"/>
    <cellStyle name="Normal 2 3 2 11 3 3" xfId="1222"/>
    <cellStyle name="Normal 2 3 2 11 3 3 2" xfId="1223"/>
    <cellStyle name="Normal 2 3 2 11 3 3 2 2" xfId="24469"/>
    <cellStyle name="Normal 2 3 2 11 3 3 3" xfId="24468"/>
    <cellStyle name="Normal 2 3 2 11 3 3_Sheet3" xfId="1224"/>
    <cellStyle name="Normal 2 3 2 11 3 4" xfId="1225"/>
    <cellStyle name="Normal 2 3 2 11 3 4 2" xfId="24471"/>
    <cellStyle name="Normal 2 3 2 11 3 4 3" xfId="24470"/>
    <cellStyle name="Normal 2 3 2 11 3 5" xfId="1226"/>
    <cellStyle name="Normal 2 3 2 11 3 5 2" xfId="24473"/>
    <cellStyle name="Normal 2 3 2 11 3 5 3" xfId="24472"/>
    <cellStyle name="Normal 2 3 2 11 3 6" xfId="1227"/>
    <cellStyle name="Normal 2 3 2 11 3 6 2" xfId="24474"/>
    <cellStyle name="Normal 2 3 2 11 3 7" xfId="24459"/>
    <cellStyle name="Normal 2 3 2 11 3_Sheet3" xfId="1228"/>
    <cellStyle name="Normal 2 3 2 11 4" xfId="1229"/>
    <cellStyle name="Normal 2 3 2 11 4 2" xfId="1230"/>
    <cellStyle name="Normal 2 3 2 11 4 2 2" xfId="1231"/>
    <cellStyle name="Normal 2 3 2 11 4 2 2 2" xfId="1232"/>
    <cellStyle name="Normal 2 3 2 11 4 2 2 2 2" xfId="24478"/>
    <cellStyle name="Normal 2 3 2 11 4 2 2 3" xfId="24477"/>
    <cellStyle name="Normal 2 3 2 11 4 2 2_Sheet3" xfId="1233"/>
    <cellStyle name="Normal 2 3 2 11 4 2 3" xfId="1234"/>
    <cellStyle name="Normal 2 3 2 11 4 2 3 2" xfId="24480"/>
    <cellStyle name="Normal 2 3 2 11 4 2 3 3" xfId="24479"/>
    <cellStyle name="Normal 2 3 2 11 4 2 4" xfId="1235"/>
    <cellStyle name="Normal 2 3 2 11 4 2 4 2" xfId="24482"/>
    <cellStyle name="Normal 2 3 2 11 4 2 4 3" xfId="24481"/>
    <cellStyle name="Normal 2 3 2 11 4 2 5" xfId="1236"/>
    <cellStyle name="Normal 2 3 2 11 4 2 5 2" xfId="24483"/>
    <cellStyle name="Normal 2 3 2 11 4 2 6" xfId="24476"/>
    <cellStyle name="Normal 2 3 2 11 4 2_Sheet3" xfId="1237"/>
    <cellStyle name="Normal 2 3 2 11 4 3" xfId="1238"/>
    <cellStyle name="Normal 2 3 2 11 4 3 2" xfId="1239"/>
    <cellStyle name="Normal 2 3 2 11 4 3 2 2" xfId="24485"/>
    <cellStyle name="Normal 2 3 2 11 4 3 3" xfId="24484"/>
    <cellStyle name="Normal 2 3 2 11 4 3_Sheet3" xfId="1240"/>
    <cellStyle name="Normal 2 3 2 11 4 4" xfId="1241"/>
    <cellStyle name="Normal 2 3 2 11 4 4 2" xfId="24487"/>
    <cellStyle name="Normal 2 3 2 11 4 4 3" xfId="24486"/>
    <cellStyle name="Normal 2 3 2 11 4 5" xfId="1242"/>
    <cellStyle name="Normal 2 3 2 11 4 5 2" xfId="24489"/>
    <cellStyle name="Normal 2 3 2 11 4 5 3" xfId="24488"/>
    <cellStyle name="Normal 2 3 2 11 4 6" xfId="1243"/>
    <cellStyle name="Normal 2 3 2 11 4 6 2" xfId="24490"/>
    <cellStyle name="Normal 2 3 2 11 4 7" xfId="24475"/>
    <cellStyle name="Normal 2 3 2 11 4_Sheet3" xfId="1244"/>
    <cellStyle name="Normal 2 3 2 11 5" xfId="1245"/>
    <cellStyle name="Normal 2 3 2 11 5 2" xfId="1246"/>
    <cellStyle name="Normal 2 3 2 11 5 2 2" xfId="1247"/>
    <cellStyle name="Normal 2 3 2 11 5 2 2 2" xfId="24493"/>
    <cellStyle name="Normal 2 3 2 11 5 2 3" xfId="24492"/>
    <cellStyle name="Normal 2 3 2 11 5 2_Sheet3" xfId="1248"/>
    <cellStyle name="Normal 2 3 2 11 5 3" xfId="1249"/>
    <cellStyle name="Normal 2 3 2 11 5 3 2" xfId="24495"/>
    <cellStyle name="Normal 2 3 2 11 5 3 3" xfId="24494"/>
    <cellStyle name="Normal 2 3 2 11 5 4" xfId="1250"/>
    <cellStyle name="Normal 2 3 2 11 5 4 2" xfId="24497"/>
    <cellStyle name="Normal 2 3 2 11 5 4 3" xfId="24496"/>
    <cellStyle name="Normal 2 3 2 11 5 5" xfId="1251"/>
    <cellStyle name="Normal 2 3 2 11 5 5 2" xfId="24498"/>
    <cellStyle name="Normal 2 3 2 11 5 6" xfId="24491"/>
    <cellStyle name="Normal 2 3 2 11 5_Sheet3" xfId="1252"/>
    <cellStyle name="Normal 2 3 2 11 6" xfId="1253"/>
    <cellStyle name="Normal 2 3 2 11 6 2" xfId="1254"/>
    <cellStyle name="Normal 2 3 2 11 6 2 2" xfId="24500"/>
    <cellStyle name="Normal 2 3 2 11 6 3" xfId="24499"/>
    <cellStyle name="Normal 2 3 2 11 6_Sheet3" xfId="1255"/>
    <cellStyle name="Normal 2 3 2 11 7" xfId="1256"/>
    <cellStyle name="Normal 2 3 2 11 7 2" xfId="24502"/>
    <cellStyle name="Normal 2 3 2 11 7 3" xfId="24501"/>
    <cellStyle name="Normal 2 3 2 11 8" xfId="1257"/>
    <cellStyle name="Normal 2 3 2 11 8 2" xfId="24504"/>
    <cellStyle name="Normal 2 3 2 11 8 3" xfId="24503"/>
    <cellStyle name="Normal 2 3 2 11 9" xfId="1258"/>
    <cellStyle name="Normal 2 3 2 11 9 2" xfId="24505"/>
    <cellStyle name="Normal 2 3 2 11_Sheet3" xfId="1259"/>
    <cellStyle name="Normal 2 3 2 12" xfId="1260"/>
    <cellStyle name="Normal 2 3 2 12 10" xfId="24506"/>
    <cellStyle name="Normal 2 3 2 12 2" xfId="1261"/>
    <cellStyle name="Normal 2 3 2 12 2 2" xfId="1262"/>
    <cellStyle name="Normal 2 3 2 12 2 2 2" xfId="1263"/>
    <cellStyle name="Normal 2 3 2 12 2 2 2 2" xfId="1264"/>
    <cellStyle name="Normal 2 3 2 12 2 2 2 2 2" xfId="24510"/>
    <cellStyle name="Normal 2 3 2 12 2 2 2 3" xfId="24509"/>
    <cellStyle name="Normal 2 3 2 12 2 2 2_Sheet3" xfId="1265"/>
    <cellStyle name="Normal 2 3 2 12 2 2 3" xfId="1266"/>
    <cellStyle name="Normal 2 3 2 12 2 2 3 2" xfId="24512"/>
    <cellStyle name="Normal 2 3 2 12 2 2 3 3" xfId="24511"/>
    <cellStyle name="Normal 2 3 2 12 2 2 4" xfId="1267"/>
    <cellStyle name="Normal 2 3 2 12 2 2 4 2" xfId="24514"/>
    <cellStyle name="Normal 2 3 2 12 2 2 4 3" xfId="24513"/>
    <cellStyle name="Normal 2 3 2 12 2 2 5" xfId="1268"/>
    <cellStyle name="Normal 2 3 2 12 2 2 5 2" xfId="24515"/>
    <cellStyle name="Normal 2 3 2 12 2 2 6" xfId="24508"/>
    <cellStyle name="Normal 2 3 2 12 2 2_Sheet3" xfId="1269"/>
    <cellStyle name="Normal 2 3 2 12 2 3" xfId="1270"/>
    <cellStyle name="Normal 2 3 2 12 2 3 2" xfId="1271"/>
    <cellStyle name="Normal 2 3 2 12 2 3 2 2" xfId="24517"/>
    <cellStyle name="Normal 2 3 2 12 2 3 3" xfId="24516"/>
    <cellStyle name="Normal 2 3 2 12 2 3_Sheet3" xfId="1272"/>
    <cellStyle name="Normal 2 3 2 12 2 4" xfId="1273"/>
    <cellStyle name="Normal 2 3 2 12 2 4 2" xfId="24519"/>
    <cellStyle name="Normal 2 3 2 12 2 4 3" xfId="24518"/>
    <cellStyle name="Normal 2 3 2 12 2 5" xfId="1274"/>
    <cellStyle name="Normal 2 3 2 12 2 5 2" xfId="24521"/>
    <cellStyle name="Normal 2 3 2 12 2 5 3" xfId="24520"/>
    <cellStyle name="Normal 2 3 2 12 2 6" xfId="1275"/>
    <cellStyle name="Normal 2 3 2 12 2 6 2" xfId="24522"/>
    <cellStyle name="Normal 2 3 2 12 2 7" xfId="24507"/>
    <cellStyle name="Normal 2 3 2 12 2_Sheet3" xfId="1276"/>
    <cellStyle name="Normal 2 3 2 12 3" xfId="1277"/>
    <cellStyle name="Normal 2 3 2 12 3 2" xfId="1278"/>
    <cellStyle name="Normal 2 3 2 12 3 2 2" xfId="1279"/>
    <cellStyle name="Normal 2 3 2 12 3 2 2 2" xfId="1280"/>
    <cellStyle name="Normal 2 3 2 12 3 2 2 2 2" xfId="24526"/>
    <cellStyle name="Normal 2 3 2 12 3 2 2 3" xfId="24525"/>
    <cellStyle name="Normal 2 3 2 12 3 2 2_Sheet3" xfId="1281"/>
    <cellStyle name="Normal 2 3 2 12 3 2 3" xfId="1282"/>
    <cellStyle name="Normal 2 3 2 12 3 2 3 2" xfId="24528"/>
    <cellStyle name="Normal 2 3 2 12 3 2 3 3" xfId="24527"/>
    <cellStyle name="Normal 2 3 2 12 3 2 4" xfId="1283"/>
    <cellStyle name="Normal 2 3 2 12 3 2 4 2" xfId="24530"/>
    <cellStyle name="Normal 2 3 2 12 3 2 4 3" xfId="24529"/>
    <cellStyle name="Normal 2 3 2 12 3 2 5" xfId="1284"/>
    <cellStyle name="Normal 2 3 2 12 3 2 5 2" xfId="24531"/>
    <cellStyle name="Normal 2 3 2 12 3 2 6" xfId="24524"/>
    <cellStyle name="Normal 2 3 2 12 3 2_Sheet3" xfId="1285"/>
    <cellStyle name="Normal 2 3 2 12 3 3" xfId="1286"/>
    <cellStyle name="Normal 2 3 2 12 3 3 2" xfId="1287"/>
    <cellStyle name="Normal 2 3 2 12 3 3 2 2" xfId="24533"/>
    <cellStyle name="Normal 2 3 2 12 3 3 3" xfId="24532"/>
    <cellStyle name="Normal 2 3 2 12 3 3_Sheet3" xfId="1288"/>
    <cellStyle name="Normal 2 3 2 12 3 4" xfId="1289"/>
    <cellStyle name="Normal 2 3 2 12 3 4 2" xfId="24535"/>
    <cellStyle name="Normal 2 3 2 12 3 4 3" xfId="24534"/>
    <cellStyle name="Normal 2 3 2 12 3 5" xfId="1290"/>
    <cellStyle name="Normal 2 3 2 12 3 5 2" xfId="24537"/>
    <cellStyle name="Normal 2 3 2 12 3 5 3" xfId="24536"/>
    <cellStyle name="Normal 2 3 2 12 3 6" xfId="1291"/>
    <cellStyle name="Normal 2 3 2 12 3 6 2" xfId="24538"/>
    <cellStyle name="Normal 2 3 2 12 3 7" xfId="24523"/>
    <cellStyle name="Normal 2 3 2 12 3_Sheet3" xfId="1292"/>
    <cellStyle name="Normal 2 3 2 12 4" xfId="1293"/>
    <cellStyle name="Normal 2 3 2 12 4 2" xfId="1294"/>
    <cellStyle name="Normal 2 3 2 12 4 2 2" xfId="1295"/>
    <cellStyle name="Normal 2 3 2 12 4 2 2 2" xfId="1296"/>
    <cellStyle name="Normal 2 3 2 12 4 2 2 2 2" xfId="24542"/>
    <cellStyle name="Normal 2 3 2 12 4 2 2 3" xfId="24541"/>
    <cellStyle name="Normal 2 3 2 12 4 2 2_Sheet3" xfId="1297"/>
    <cellStyle name="Normal 2 3 2 12 4 2 3" xfId="1298"/>
    <cellStyle name="Normal 2 3 2 12 4 2 3 2" xfId="24544"/>
    <cellStyle name="Normal 2 3 2 12 4 2 3 3" xfId="24543"/>
    <cellStyle name="Normal 2 3 2 12 4 2 4" xfId="1299"/>
    <cellStyle name="Normal 2 3 2 12 4 2 4 2" xfId="24546"/>
    <cellStyle name="Normal 2 3 2 12 4 2 4 3" xfId="24545"/>
    <cellStyle name="Normal 2 3 2 12 4 2 5" xfId="1300"/>
    <cellStyle name="Normal 2 3 2 12 4 2 5 2" xfId="24547"/>
    <cellStyle name="Normal 2 3 2 12 4 2 6" xfId="24540"/>
    <cellStyle name="Normal 2 3 2 12 4 2_Sheet3" xfId="1301"/>
    <cellStyle name="Normal 2 3 2 12 4 3" xfId="1302"/>
    <cellStyle name="Normal 2 3 2 12 4 3 2" xfId="1303"/>
    <cellStyle name="Normal 2 3 2 12 4 3 2 2" xfId="24549"/>
    <cellStyle name="Normal 2 3 2 12 4 3 3" xfId="24548"/>
    <cellStyle name="Normal 2 3 2 12 4 3_Sheet3" xfId="1304"/>
    <cellStyle name="Normal 2 3 2 12 4 4" xfId="1305"/>
    <cellStyle name="Normal 2 3 2 12 4 4 2" xfId="24551"/>
    <cellStyle name="Normal 2 3 2 12 4 4 3" xfId="24550"/>
    <cellStyle name="Normal 2 3 2 12 4 5" xfId="1306"/>
    <cellStyle name="Normal 2 3 2 12 4 5 2" xfId="24553"/>
    <cellStyle name="Normal 2 3 2 12 4 5 3" xfId="24552"/>
    <cellStyle name="Normal 2 3 2 12 4 6" xfId="1307"/>
    <cellStyle name="Normal 2 3 2 12 4 6 2" xfId="24554"/>
    <cellStyle name="Normal 2 3 2 12 4 7" xfId="24539"/>
    <cellStyle name="Normal 2 3 2 12 4_Sheet3" xfId="1308"/>
    <cellStyle name="Normal 2 3 2 12 5" xfId="1309"/>
    <cellStyle name="Normal 2 3 2 12 5 2" xfId="1310"/>
    <cellStyle name="Normal 2 3 2 12 5 2 2" xfId="1311"/>
    <cellStyle name="Normal 2 3 2 12 5 2 2 2" xfId="24557"/>
    <cellStyle name="Normal 2 3 2 12 5 2 3" xfId="24556"/>
    <cellStyle name="Normal 2 3 2 12 5 2_Sheet3" xfId="1312"/>
    <cellStyle name="Normal 2 3 2 12 5 3" xfId="1313"/>
    <cellStyle name="Normal 2 3 2 12 5 3 2" xfId="24559"/>
    <cellStyle name="Normal 2 3 2 12 5 3 3" xfId="24558"/>
    <cellStyle name="Normal 2 3 2 12 5 4" xfId="1314"/>
    <cellStyle name="Normal 2 3 2 12 5 4 2" xfId="24561"/>
    <cellStyle name="Normal 2 3 2 12 5 4 3" xfId="24560"/>
    <cellStyle name="Normal 2 3 2 12 5 5" xfId="1315"/>
    <cellStyle name="Normal 2 3 2 12 5 5 2" xfId="24562"/>
    <cellStyle name="Normal 2 3 2 12 5 6" xfId="24555"/>
    <cellStyle name="Normal 2 3 2 12 5_Sheet3" xfId="1316"/>
    <cellStyle name="Normal 2 3 2 12 6" xfId="1317"/>
    <cellStyle name="Normal 2 3 2 12 6 2" xfId="1318"/>
    <cellStyle name="Normal 2 3 2 12 6 2 2" xfId="24564"/>
    <cellStyle name="Normal 2 3 2 12 6 3" xfId="24563"/>
    <cellStyle name="Normal 2 3 2 12 6_Sheet3" xfId="1319"/>
    <cellStyle name="Normal 2 3 2 12 7" xfId="1320"/>
    <cellStyle name="Normal 2 3 2 12 7 2" xfId="24566"/>
    <cellStyle name="Normal 2 3 2 12 7 3" xfId="24565"/>
    <cellStyle name="Normal 2 3 2 12 8" xfId="1321"/>
    <cellStyle name="Normal 2 3 2 12 8 2" xfId="24568"/>
    <cellStyle name="Normal 2 3 2 12 8 3" xfId="24567"/>
    <cellStyle name="Normal 2 3 2 12 9" xfId="1322"/>
    <cellStyle name="Normal 2 3 2 12 9 2" xfId="24569"/>
    <cellStyle name="Normal 2 3 2 12_Sheet3" xfId="1323"/>
    <cellStyle name="Normal 2 3 2 13" xfId="1324"/>
    <cellStyle name="Normal 2 3 2 13 2" xfId="1325"/>
    <cellStyle name="Normal 2 3 2 13 2 2" xfId="1326"/>
    <cellStyle name="Normal 2 3 2 13 2 2 2" xfId="1327"/>
    <cellStyle name="Normal 2 3 2 13 2 2 2 2" xfId="24573"/>
    <cellStyle name="Normal 2 3 2 13 2 2 3" xfId="24572"/>
    <cellStyle name="Normal 2 3 2 13 2 2_Sheet3" xfId="1328"/>
    <cellStyle name="Normal 2 3 2 13 2 3" xfId="1329"/>
    <cellStyle name="Normal 2 3 2 13 2 3 2" xfId="24575"/>
    <cellStyle name="Normal 2 3 2 13 2 3 3" xfId="24574"/>
    <cellStyle name="Normal 2 3 2 13 2 4" xfId="1330"/>
    <cellStyle name="Normal 2 3 2 13 2 4 2" xfId="24577"/>
    <cellStyle name="Normal 2 3 2 13 2 4 3" xfId="24576"/>
    <cellStyle name="Normal 2 3 2 13 2 5" xfId="1331"/>
    <cellStyle name="Normal 2 3 2 13 2 5 2" xfId="24578"/>
    <cellStyle name="Normal 2 3 2 13 2 6" xfId="24571"/>
    <cellStyle name="Normal 2 3 2 13 2_Sheet3" xfId="1332"/>
    <cellStyle name="Normal 2 3 2 13 3" xfId="1333"/>
    <cellStyle name="Normal 2 3 2 13 3 2" xfId="1334"/>
    <cellStyle name="Normal 2 3 2 13 3 2 2" xfId="24580"/>
    <cellStyle name="Normal 2 3 2 13 3 3" xfId="24579"/>
    <cellStyle name="Normal 2 3 2 13 3_Sheet3" xfId="1335"/>
    <cellStyle name="Normal 2 3 2 13 4" xfId="1336"/>
    <cellStyle name="Normal 2 3 2 13 4 2" xfId="24582"/>
    <cellStyle name="Normal 2 3 2 13 4 3" xfId="24581"/>
    <cellStyle name="Normal 2 3 2 13 5" xfId="1337"/>
    <cellStyle name="Normal 2 3 2 13 5 2" xfId="24584"/>
    <cellStyle name="Normal 2 3 2 13 5 3" xfId="24583"/>
    <cellStyle name="Normal 2 3 2 13 6" xfId="1338"/>
    <cellStyle name="Normal 2 3 2 13 6 2" xfId="24585"/>
    <cellStyle name="Normal 2 3 2 13 7" xfId="24570"/>
    <cellStyle name="Normal 2 3 2 13_Sheet3" xfId="1339"/>
    <cellStyle name="Normal 2 3 2 14" xfId="1340"/>
    <cellStyle name="Normal 2 3 2 14 2" xfId="1341"/>
    <cellStyle name="Normal 2 3 2 14 2 2" xfId="1342"/>
    <cellStyle name="Normal 2 3 2 14 2 2 2" xfId="1343"/>
    <cellStyle name="Normal 2 3 2 14 2 2 2 2" xfId="24589"/>
    <cellStyle name="Normal 2 3 2 14 2 2 3" xfId="24588"/>
    <cellStyle name="Normal 2 3 2 14 2 2_Sheet3" xfId="1344"/>
    <cellStyle name="Normal 2 3 2 14 2 3" xfId="1345"/>
    <cellStyle name="Normal 2 3 2 14 2 3 2" xfId="24591"/>
    <cellStyle name="Normal 2 3 2 14 2 3 3" xfId="24590"/>
    <cellStyle name="Normal 2 3 2 14 2 4" xfId="1346"/>
    <cellStyle name="Normal 2 3 2 14 2 4 2" xfId="24593"/>
    <cellStyle name="Normal 2 3 2 14 2 4 3" xfId="24592"/>
    <cellStyle name="Normal 2 3 2 14 2 5" xfId="1347"/>
    <cellStyle name="Normal 2 3 2 14 2 5 2" xfId="24594"/>
    <cellStyle name="Normal 2 3 2 14 2 6" xfId="24587"/>
    <cellStyle name="Normal 2 3 2 14 2_Sheet3" xfId="1348"/>
    <cellStyle name="Normal 2 3 2 14 3" xfId="1349"/>
    <cellStyle name="Normal 2 3 2 14 3 2" xfId="1350"/>
    <cellStyle name="Normal 2 3 2 14 3 2 2" xfId="24596"/>
    <cellStyle name="Normal 2 3 2 14 3 3" xfId="24595"/>
    <cellStyle name="Normal 2 3 2 14 3_Sheet3" xfId="1351"/>
    <cellStyle name="Normal 2 3 2 14 4" xfId="1352"/>
    <cellStyle name="Normal 2 3 2 14 4 2" xfId="24598"/>
    <cellStyle name="Normal 2 3 2 14 4 3" xfId="24597"/>
    <cellStyle name="Normal 2 3 2 14 5" xfId="1353"/>
    <cellStyle name="Normal 2 3 2 14 5 2" xfId="24600"/>
    <cellStyle name="Normal 2 3 2 14 5 3" xfId="24599"/>
    <cellStyle name="Normal 2 3 2 14 6" xfId="1354"/>
    <cellStyle name="Normal 2 3 2 14 6 2" xfId="24601"/>
    <cellStyle name="Normal 2 3 2 14 7" xfId="24586"/>
    <cellStyle name="Normal 2 3 2 14_Sheet3" xfId="1355"/>
    <cellStyle name="Normal 2 3 2 15" xfId="1356"/>
    <cellStyle name="Normal 2 3 2 15 2" xfId="1357"/>
    <cellStyle name="Normal 2 3 2 15 2 2" xfId="1358"/>
    <cellStyle name="Normal 2 3 2 15 2 2 2" xfId="1359"/>
    <cellStyle name="Normal 2 3 2 15 2 2 2 2" xfId="24605"/>
    <cellStyle name="Normal 2 3 2 15 2 2 3" xfId="24604"/>
    <cellStyle name="Normal 2 3 2 15 2 2_Sheet3" xfId="1360"/>
    <cellStyle name="Normal 2 3 2 15 2 3" xfId="1361"/>
    <cellStyle name="Normal 2 3 2 15 2 3 2" xfId="24607"/>
    <cellStyle name="Normal 2 3 2 15 2 3 3" xfId="24606"/>
    <cellStyle name="Normal 2 3 2 15 2 4" xfId="1362"/>
    <cellStyle name="Normal 2 3 2 15 2 4 2" xfId="24609"/>
    <cellStyle name="Normal 2 3 2 15 2 4 3" xfId="24608"/>
    <cellStyle name="Normal 2 3 2 15 2 5" xfId="1363"/>
    <cellStyle name="Normal 2 3 2 15 2 5 2" xfId="24610"/>
    <cellStyle name="Normal 2 3 2 15 2 6" xfId="24603"/>
    <cellStyle name="Normal 2 3 2 15 2_Sheet3" xfId="1364"/>
    <cellStyle name="Normal 2 3 2 15 3" xfId="1365"/>
    <cellStyle name="Normal 2 3 2 15 3 2" xfId="1366"/>
    <cellStyle name="Normal 2 3 2 15 3 2 2" xfId="24612"/>
    <cellStyle name="Normal 2 3 2 15 3 3" xfId="24611"/>
    <cellStyle name="Normal 2 3 2 15 3_Sheet3" xfId="1367"/>
    <cellStyle name="Normal 2 3 2 15 4" xfId="1368"/>
    <cellStyle name="Normal 2 3 2 15 4 2" xfId="24614"/>
    <cellStyle name="Normal 2 3 2 15 4 3" xfId="24613"/>
    <cellStyle name="Normal 2 3 2 15 5" xfId="1369"/>
    <cellStyle name="Normal 2 3 2 15 5 2" xfId="24616"/>
    <cellStyle name="Normal 2 3 2 15 5 3" xfId="24615"/>
    <cellStyle name="Normal 2 3 2 15 6" xfId="1370"/>
    <cellStyle name="Normal 2 3 2 15 6 2" xfId="24617"/>
    <cellStyle name="Normal 2 3 2 15 7" xfId="24602"/>
    <cellStyle name="Normal 2 3 2 15_Sheet3" xfId="1371"/>
    <cellStyle name="Normal 2 3 2 16" xfId="1372"/>
    <cellStyle name="Normal 2 3 2 16 2" xfId="1373"/>
    <cellStyle name="Normal 2 3 2 16 2 2" xfId="1374"/>
    <cellStyle name="Normal 2 3 2 16 2 2 2" xfId="24620"/>
    <cellStyle name="Normal 2 3 2 16 2 3" xfId="24619"/>
    <cellStyle name="Normal 2 3 2 16 2_Sheet3" xfId="1375"/>
    <cellStyle name="Normal 2 3 2 16 3" xfId="1376"/>
    <cellStyle name="Normal 2 3 2 16 3 2" xfId="24622"/>
    <cellStyle name="Normal 2 3 2 16 3 3" xfId="24621"/>
    <cellStyle name="Normal 2 3 2 16 4" xfId="1377"/>
    <cellStyle name="Normal 2 3 2 16 4 2" xfId="24624"/>
    <cellStyle name="Normal 2 3 2 16 4 3" xfId="24623"/>
    <cellStyle name="Normal 2 3 2 16 5" xfId="1378"/>
    <cellStyle name="Normal 2 3 2 16 5 2" xfId="24625"/>
    <cellStyle name="Normal 2 3 2 16 6" xfId="24618"/>
    <cellStyle name="Normal 2 3 2 16_Sheet3" xfId="1379"/>
    <cellStyle name="Normal 2 3 2 17" xfId="1380"/>
    <cellStyle name="Normal 2 3 2 17 2" xfId="1381"/>
    <cellStyle name="Normal 2 3 2 17 2 2" xfId="24627"/>
    <cellStyle name="Normal 2 3 2 17 3" xfId="24626"/>
    <cellStyle name="Normal 2 3 2 17_Sheet3" xfId="1382"/>
    <cellStyle name="Normal 2 3 2 18" xfId="1383"/>
    <cellStyle name="Normal 2 3 2 18 2" xfId="24629"/>
    <cellStyle name="Normal 2 3 2 18 3" xfId="24628"/>
    <cellStyle name="Normal 2 3 2 19" xfId="1384"/>
    <cellStyle name="Normal 2 3 2 19 2" xfId="24631"/>
    <cellStyle name="Normal 2 3 2 19 3" xfId="24630"/>
    <cellStyle name="Normal 2 3 2 2" xfId="1385"/>
    <cellStyle name="Normal 2 3 2 2 10" xfId="1386"/>
    <cellStyle name="Normal 2 3 2 2 10 2" xfId="1387"/>
    <cellStyle name="Normal 2 3 2 2 10 2 2" xfId="1388"/>
    <cellStyle name="Normal 2 3 2 2 10 2 2 2" xfId="24635"/>
    <cellStyle name="Normal 2 3 2 2 10 2 3" xfId="24634"/>
    <cellStyle name="Normal 2 3 2 2 10 2_Sheet3" xfId="1389"/>
    <cellStyle name="Normal 2 3 2 2 10 3" xfId="1390"/>
    <cellStyle name="Normal 2 3 2 2 10 3 2" xfId="24637"/>
    <cellStyle name="Normal 2 3 2 2 10 3 3" xfId="24636"/>
    <cellStyle name="Normal 2 3 2 2 10 4" xfId="1391"/>
    <cellStyle name="Normal 2 3 2 2 10 4 2" xfId="24639"/>
    <cellStyle name="Normal 2 3 2 2 10 4 3" xfId="24638"/>
    <cellStyle name="Normal 2 3 2 2 10 5" xfId="1392"/>
    <cellStyle name="Normal 2 3 2 2 10 5 2" xfId="24640"/>
    <cellStyle name="Normal 2 3 2 2 10 6" xfId="24633"/>
    <cellStyle name="Normal 2 3 2 2 10_Sheet3" xfId="1393"/>
    <cellStyle name="Normal 2 3 2 2 11" xfId="1394"/>
    <cellStyle name="Normal 2 3 2 2 11 2" xfId="1395"/>
    <cellStyle name="Normal 2 3 2 2 11 2 2" xfId="24642"/>
    <cellStyle name="Normal 2 3 2 2 11 3" xfId="24641"/>
    <cellStyle name="Normal 2 3 2 2 11_Sheet3" xfId="1396"/>
    <cellStyle name="Normal 2 3 2 2 12" xfId="1397"/>
    <cellStyle name="Normal 2 3 2 2 12 2" xfId="24644"/>
    <cellStyle name="Normal 2 3 2 2 12 3" xfId="24643"/>
    <cellStyle name="Normal 2 3 2 2 13" xfId="1398"/>
    <cellStyle name="Normal 2 3 2 2 13 2" xfId="24646"/>
    <cellStyle name="Normal 2 3 2 2 13 3" xfId="24645"/>
    <cellStyle name="Normal 2 3 2 2 14" xfId="1399"/>
    <cellStyle name="Normal 2 3 2 2 14 2" xfId="24647"/>
    <cellStyle name="Normal 2 3 2 2 15" xfId="24632"/>
    <cellStyle name="Normal 2 3 2 2 2" xfId="1400"/>
    <cellStyle name="Normal 2 3 2 2 2 10" xfId="24648"/>
    <cellStyle name="Normal 2 3 2 2 2 2" xfId="1401"/>
    <cellStyle name="Normal 2 3 2 2 2 2 2" xfId="1402"/>
    <cellStyle name="Normal 2 3 2 2 2 2 2 2" xfId="1403"/>
    <cellStyle name="Normal 2 3 2 2 2 2 2 2 2" xfId="1404"/>
    <cellStyle name="Normal 2 3 2 2 2 2 2 2 2 2" xfId="24652"/>
    <cellStyle name="Normal 2 3 2 2 2 2 2 2 3" xfId="24651"/>
    <cellStyle name="Normal 2 3 2 2 2 2 2 2_Sheet3" xfId="1405"/>
    <cellStyle name="Normal 2 3 2 2 2 2 2 3" xfId="1406"/>
    <cellStyle name="Normal 2 3 2 2 2 2 2 3 2" xfId="24654"/>
    <cellStyle name="Normal 2 3 2 2 2 2 2 3 3" xfId="24653"/>
    <cellStyle name="Normal 2 3 2 2 2 2 2 4" xfId="1407"/>
    <cellStyle name="Normal 2 3 2 2 2 2 2 4 2" xfId="24656"/>
    <cellStyle name="Normal 2 3 2 2 2 2 2 4 3" xfId="24655"/>
    <cellStyle name="Normal 2 3 2 2 2 2 2 5" xfId="1408"/>
    <cellStyle name="Normal 2 3 2 2 2 2 2 5 2" xfId="24657"/>
    <cellStyle name="Normal 2 3 2 2 2 2 2 6" xfId="24650"/>
    <cellStyle name="Normal 2 3 2 2 2 2 2_Sheet3" xfId="1409"/>
    <cellStyle name="Normal 2 3 2 2 2 2 3" xfId="1410"/>
    <cellStyle name="Normal 2 3 2 2 2 2 3 2" xfId="1411"/>
    <cellStyle name="Normal 2 3 2 2 2 2 3 2 2" xfId="24659"/>
    <cellStyle name="Normal 2 3 2 2 2 2 3 3" xfId="24658"/>
    <cellStyle name="Normal 2 3 2 2 2 2 3_Sheet3" xfId="1412"/>
    <cellStyle name="Normal 2 3 2 2 2 2 4" xfId="1413"/>
    <cellStyle name="Normal 2 3 2 2 2 2 4 2" xfId="24661"/>
    <cellStyle name="Normal 2 3 2 2 2 2 4 3" xfId="24660"/>
    <cellStyle name="Normal 2 3 2 2 2 2 5" xfId="1414"/>
    <cellStyle name="Normal 2 3 2 2 2 2 5 2" xfId="24663"/>
    <cellStyle name="Normal 2 3 2 2 2 2 5 3" xfId="24662"/>
    <cellStyle name="Normal 2 3 2 2 2 2 6" xfId="1415"/>
    <cellStyle name="Normal 2 3 2 2 2 2 6 2" xfId="24664"/>
    <cellStyle name="Normal 2 3 2 2 2 2 7" xfId="24649"/>
    <cellStyle name="Normal 2 3 2 2 2 2_Sheet3" xfId="1416"/>
    <cellStyle name="Normal 2 3 2 2 2 3" xfId="1417"/>
    <cellStyle name="Normal 2 3 2 2 2 3 2" xfId="1418"/>
    <cellStyle name="Normal 2 3 2 2 2 3 2 2" xfId="1419"/>
    <cellStyle name="Normal 2 3 2 2 2 3 2 2 2" xfId="1420"/>
    <cellStyle name="Normal 2 3 2 2 2 3 2 2 2 2" xfId="24668"/>
    <cellStyle name="Normal 2 3 2 2 2 3 2 2 3" xfId="24667"/>
    <cellStyle name="Normal 2 3 2 2 2 3 2 2_Sheet3" xfId="1421"/>
    <cellStyle name="Normal 2 3 2 2 2 3 2 3" xfId="1422"/>
    <cellStyle name="Normal 2 3 2 2 2 3 2 3 2" xfId="24670"/>
    <cellStyle name="Normal 2 3 2 2 2 3 2 3 3" xfId="24669"/>
    <cellStyle name="Normal 2 3 2 2 2 3 2 4" xfId="1423"/>
    <cellStyle name="Normal 2 3 2 2 2 3 2 4 2" xfId="24672"/>
    <cellStyle name="Normal 2 3 2 2 2 3 2 4 3" xfId="24671"/>
    <cellStyle name="Normal 2 3 2 2 2 3 2 5" xfId="1424"/>
    <cellStyle name="Normal 2 3 2 2 2 3 2 5 2" xfId="24673"/>
    <cellStyle name="Normal 2 3 2 2 2 3 2 6" xfId="24666"/>
    <cellStyle name="Normal 2 3 2 2 2 3 2_Sheet3" xfId="1425"/>
    <cellStyle name="Normal 2 3 2 2 2 3 3" xfId="1426"/>
    <cellStyle name="Normal 2 3 2 2 2 3 3 2" xfId="1427"/>
    <cellStyle name="Normal 2 3 2 2 2 3 3 2 2" xfId="24675"/>
    <cellStyle name="Normal 2 3 2 2 2 3 3 3" xfId="24674"/>
    <cellStyle name="Normal 2 3 2 2 2 3 3_Sheet3" xfId="1428"/>
    <cellStyle name="Normal 2 3 2 2 2 3 4" xfId="1429"/>
    <cellStyle name="Normal 2 3 2 2 2 3 4 2" xfId="24677"/>
    <cellStyle name="Normal 2 3 2 2 2 3 4 3" xfId="24676"/>
    <cellStyle name="Normal 2 3 2 2 2 3 5" xfId="1430"/>
    <cellStyle name="Normal 2 3 2 2 2 3 5 2" xfId="24679"/>
    <cellStyle name="Normal 2 3 2 2 2 3 5 3" xfId="24678"/>
    <cellStyle name="Normal 2 3 2 2 2 3 6" xfId="1431"/>
    <cellStyle name="Normal 2 3 2 2 2 3 6 2" xfId="24680"/>
    <cellStyle name="Normal 2 3 2 2 2 3 7" xfId="24665"/>
    <cellStyle name="Normal 2 3 2 2 2 3_Sheet3" xfId="1432"/>
    <cellStyle name="Normal 2 3 2 2 2 4" xfId="1433"/>
    <cellStyle name="Normal 2 3 2 2 2 4 2" xfId="1434"/>
    <cellStyle name="Normal 2 3 2 2 2 4 2 2" xfId="1435"/>
    <cellStyle name="Normal 2 3 2 2 2 4 2 2 2" xfId="1436"/>
    <cellStyle name="Normal 2 3 2 2 2 4 2 2 2 2" xfId="24684"/>
    <cellStyle name="Normal 2 3 2 2 2 4 2 2 3" xfId="24683"/>
    <cellStyle name="Normal 2 3 2 2 2 4 2 2_Sheet3" xfId="1437"/>
    <cellStyle name="Normal 2 3 2 2 2 4 2 3" xfId="1438"/>
    <cellStyle name="Normal 2 3 2 2 2 4 2 3 2" xfId="24686"/>
    <cellStyle name="Normal 2 3 2 2 2 4 2 3 3" xfId="24685"/>
    <cellStyle name="Normal 2 3 2 2 2 4 2 4" xfId="1439"/>
    <cellStyle name="Normal 2 3 2 2 2 4 2 4 2" xfId="24688"/>
    <cellStyle name="Normal 2 3 2 2 2 4 2 4 3" xfId="24687"/>
    <cellStyle name="Normal 2 3 2 2 2 4 2 5" xfId="1440"/>
    <cellStyle name="Normal 2 3 2 2 2 4 2 5 2" xfId="24689"/>
    <cellStyle name="Normal 2 3 2 2 2 4 2 6" xfId="24682"/>
    <cellStyle name="Normal 2 3 2 2 2 4 2_Sheet3" xfId="1441"/>
    <cellStyle name="Normal 2 3 2 2 2 4 3" xfId="1442"/>
    <cellStyle name="Normal 2 3 2 2 2 4 3 2" xfId="1443"/>
    <cellStyle name="Normal 2 3 2 2 2 4 3 2 2" xfId="24691"/>
    <cellStyle name="Normal 2 3 2 2 2 4 3 3" xfId="24690"/>
    <cellStyle name="Normal 2 3 2 2 2 4 3_Sheet3" xfId="1444"/>
    <cellStyle name="Normal 2 3 2 2 2 4 4" xfId="1445"/>
    <cellStyle name="Normal 2 3 2 2 2 4 4 2" xfId="24693"/>
    <cellStyle name="Normal 2 3 2 2 2 4 4 3" xfId="24692"/>
    <cellStyle name="Normal 2 3 2 2 2 4 5" xfId="1446"/>
    <cellStyle name="Normal 2 3 2 2 2 4 5 2" xfId="24695"/>
    <cellStyle name="Normal 2 3 2 2 2 4 5 3" xfId="24694"/>
    <cellStyle name="Normal 2 3 2 2 2 4 6" xfId="1447"/>
    <cellStyle name="Normal 2 3 2 2 2 4 6 2" xfId="24696"/>
    <cellStyle name="Normal 2 3 2 2 2 4 7" xfId="24681"/>
    <cellStyle name="Normal 2 3 2 2 2 4_Sheet3" xfId="1448"/>
    <cellStyle name="Normal 2 3 2 2 2 5" xfId="1449"/>
    <cellStyle name="Normal 2 3 2 2 2 5 2" xfId="1450"/>
    <cellStyle name="Normal 2 3 2 2 2 5 2 2" xfId="1451"/>
    <cellStyle name="Normal 2 3 2 2 2 5 2 2 2" xfId="24699"/>
    <cellStyle name="Normal 2 3 2 2 2 5 2 3" xfId="24698"/>
    <cellStyle name="Normal 2 3 2 2 2 5 2_Sheet3" xfId="1452"/>
    <cellStyle name="Normal 2 3 2 2 2 5 3" xfId="1453"/>
    <cellStyle name="Normal 2 3 2 2 2 5 3 2" xfId="24701"/>
    <cellStyle name="Normal 2 3 2 2 2 5 3 3" xfId="24700"/>
    <cellStyle name="Normal 2 3 2 2 2 5 4" xfId="1454"/>
    <cellStyle name="Normal 2 3 2 2 2 5 4 2" xfId="24703"/>
    <cellStyle name="Normal 2 3 2 2 2 5 4 3" xfId="24702"/>
    <cellStyle name="Normal 2 3 2 2 2 5 5" xfId="1455"/>
    <cellStyle name="Normal 2 3 2 2 2 5 5 2" xfId="24704"/>
    <cellStyle name="Normal 2 3 2 2 2 5 6" xfId="24697"/>
    <cellStyle name="Normal 2 3 2 2 2 5_Sheet3" xfId="1456"/>
    <cellStyle name="Normal 2 3 2 2 2 6" xfId="1457"/>
    <cellStyle name="Normal 2 3 2 2 2 6 2" xfId="1458"/>
    <cellStyle name="Normal 2 3 2 2 2 6 2 2" xfId="24706"/>
    <cellStyle name="Normal 2 3 2 2 2 6 3" xfId="24705"/>
    <cellStyle name="Normal 2 3 2 2 2 6_Sheet3" xfId="1459"/>
    <cellStyle name="Normal 2 3 2 2 2 7" xfId="1460"/>
    <cellStyle name="Normal 2 3 2 2 2 7 2" xfId="24708"/>
    <cellStyle name="Normal 2 3 2 2 2 7 3" xfId="24707"/>
    <cellStyle name="Normal 2 3 2 2 2 8" xfId="1461"/>
    <cellStyle name="Normal 2 3 2 2 2 8 2" xfId="24710"/>
    <cellStyle name="Normal 2 3 2 2 2 8 3" xfId="24709"/>
    <cellStyle name="Normal 2 3 2 2 2 9" xfId="1462"/>
    <cellStyle name="Normal 2 3 2 2 2 9 2" xfId="24711"/>
    <cellStyle name="Normal 2 3 2 2 2_Sheet3" xfId="1463"/>
    <cellStyle name="Normal 2 3 2 2 3" xfId="1464"/>
    <cellStyle name="Normal 2 3 2 2 3 10" xfId="24712"/>
    <cellStyle name="Normal 2 3 2 2 3 2" xfId="1465"/>
    <cellStyle name="Normal 2 3 2 2 3 2 2" xfId="1466"/>
    <cellStyle name="Normal 2 3 2 2 3 2 2 2" xfId="1467"/>
    <cellStyle name="Normal 2 3 2 2 3 2 2 2 2" xfId="1468"/>
    <cellStyle name="Normal 2 3 2 2 3 2 2 2 2 2" xfId="24716"/>
    <cellStyle name="Normal 2 3 2 2 3 2 2 2 3" xfId="24715"/>
    <cellStyle name="Normal 2 3 2 2 3 2 2 2_Sheet3" xfId="1469"/>
    <cellStyle name="Normal 2 3 2 2 3 2 2 3" xfId="1470"/>
    <cellStyle name="Normal 2 3 2 2 3 2 2 3 2" xfId="24718"/>
    <cellStyle name="Normal 2 3 2 2 3 2 2 3 3" xfId="24717"/>
    <cellStyle name="Normal 2 3 2 2 3 2 2 4" xfId="1471"/>
    <cellStyle name="Normal 2 3 2 2 3 2 2 4 2" xfId="24720"/>
    <cellStyle name="Normal 2 3 2 2 3 2 2 4 3" xfId="24719"/>
    <cellStyle name="Normal 2 3 2 2 3 2 2 5" xfId="1472"/>
    <cellStyle name="Normal 2 3 2 2 3 2 2 5 2" xfId="24721"/>
    <cellStyle name="Normal 2 3 2 2 3 2 2 6" xfId="24714"/>
    <cellStyle name="Normal 2 3 2 2 3 2 2_Sheet3" xfId="1473"/>
    <cellStyle name="Normal 2 3 2 2 3 2 3" xfId="1474"/>
    <cellStyle name="Normal 2 3 2 2 3 2 3 2" xfId="1475"/>
    <cellStyle name="Normal 2 3 2 2 3 2 3 2 2" xfId="24723"/>
    <cellStyle name="Normal 2 3 2 2 3 2 3 3" xfId="24722"/>
    <cellStyle name="Normal 2 3 2 2 3 2 3_Sheet3" xfId="1476"/>
    <cellStyle name="Normal 2 3 2 2 3 2 4" xfId="1477"/>
    <cellStyle name="Normal 2 3 2 2 3 2 4 2" xfId="24725"/>
    <cellStyle name="Normal 2 3 2 2 3 2 4 3" xfId="24724"/>
    <cellStyle name="Normal 2 3 2 2 3 2 5" xfId="1478"/>
    <cellStyle name="Normal 2 3 2 2 3 2 5 2" xfId="24727"/>
    <cellStyle name="Normal 2 3 2 2 3 2 5 3" xfId="24726"/>
    <cellStyle name="Normal 2 3 2 2 3 2 6" xfId="1479"/>
    <cellStyle name="Normal 2 3 2 2 3 2 6 2" xfId="24728"/>
    <cellStyle name="Normal 2 3 2 2 3 2 7" xfId="24713"/>
    <cellStyle name="Normal 2 3 2 2 3 2_Sheet3" xfId="1480"/>
    <cellStyle name="Normal 2 3 2 2 3 3" xfId="1481"/>
    <cellStyle name="Normal 2 3 2 2 3 3 2" xfId="1482"/>
    <cellStyle name="Normal 2 3 2 2 3 3 2 2" xfId="1483"/>
    <cellStyle name="Normal 2 3 2 2 3 3 2 2 2" xfId="1484"/>
    <cellStyle name="Normal 2 3 2 2 3 3 2 2 2 2" xfId="24732"/>
    <cellStyle name="Normal 2 3 2 2 3 3 2 2 3" xfId="24731"/>
    <cellStyle name="Normal 2 3 2 2 3 3 2 2_Sheet3" xfId="1485"/>
    <cellStyle name="Normal 2 3 2 2 3 3 2 3" xfId="1486"/>
    <cellStyle name="Normal 2 3 2 2 3 3 2 3 2" xfId="24734"/>
    <cellStyle name="Normal 2 3 2 2 3 3 2 3 3" xfId="24733"/>
    <cellStyle name="Normal 2 3 2 2 3 3 2 4" xfId="1487"/>
    <cellStyle name="Normal 2 3 2 2 3 3 2 4 2" xfId="24736"/>
    <cellStyle name="Normal 2 3 2 2 3 3 2 4 3" xfId="24735"/>
    <cellStyle name="Normal 2 3 2 2 3 3 2 5" xfId="1488"/>
    <cellStyle name="Normal 2 3 2 2 3 3 2 5 2" xfId="24737"/>
    <cellStyle name="Normal 2 3 2 2 3 3 2 6" xfId="24730"/>
    <cellStyle name="Normal 2 3 2 2 3 3 2_Sheet3" xfId="1489"/>
    <cellStyle name="Normal 2 3 2 2 3 3 3" xfId="1490"/>
    <cellStyle name="Normal 2 3 2 2 3 3 3 2" xfId="1491"/>
    <cellStyle name="Normal 2 3 2 2 3 3 3 2 2" xfId="24739"/>
    <cellStyle name="Normal 2 3 2 2 3 3 3 3" xfId="24738"/>
    <cellStyle name="Normal 2 3 2 2 3 3 3_Sheet3" xfId="1492"/>
    <cellStyle name="Normal 2 3 2 2 3 3 4" xfId="1493"/>
    <cellStyle name="Normal 2 3 2 2 3 3 4 2" xfId="24741"/>
    <cellStyle name="Normal 2 3 2 2 3 3 4 3" xfId="24740"/>
    <cellStyle name="Normal 2 3 2 2 3 3 5" xfId="1494"/>
    <cellStyle name="Normal 2 3 2 2 3 3 5 2" xfId="24743"/>
    <cellStyle name="Normal 2 3 2 2 3 3 5 3" xfId="24742"/>
    <cellStyle name="Normal 2 3 2 2 3 3 6" xfId="1495"/>
    <cellStyle name="Normal 2 3 2 2 3 3 6 2" xfId="24744"/>
    <cellStyle name="Normal 2 3 2 2 3 3 7" xfId="24729"/>
    <cellStyle name="Normal 2 3 2 2 3 3_Sheet3" xfId="1496"/>
    <cellStyle name="Normal 2 3 2 2 3 4" xfId="1497"/>
    <cellStyle name="Normal 2 3 2 2 3 4 2" xfId="1498"/>
    <cellStyle name="Normal 2 3 2 2 3 4 2 2" xfId="1499"/>
    <cellStyle name="Normal 2 3 2 2 3 4 2 2 2" xfId="1500"/>
    <cellStyle name="Normal 2 3 2 2 3 4 2 2 2 2" xfId="24748"/>
    <cellStyle name="Normal 2 3 2 2 3 4 2 2 3" xfId="24747"/>
    <cellStyle name="Normal 2 3 2 2 3 4 2 2_Sheet3" xfId="1501"/>
    <cellStyle name="Normal 2 3 2 2 3 4 2 3" xfId="1502"/>
    <cellStyle name="Normal 2 3 2 2 3 4 2 3 2" xfId="24750"/>
    <cellStyle name="Normal 2 3 2 2 3 4 2 3 3" xfId="24749"/>
    <cellStyle name="Normal 2 3 2 2 3 4 2 4" xfId="1503"/>
    <cellStyle name="Normal 2 3 2 2 3 4 2 4 2" xfId="24752"/>
    <cellStyle name="Normal 2 3 2 2 3 4 2 4 3" xfId="24751"/>
    <cellStyle name="Normal 2 3 2 2 3 4 2 5" xfId="1504"/>
    <cellStyle name="Normal 2 3 2 2 3 4 2 5 2" xfId="24753"/>
    <cellStyle name="Normal 2 3 2 2 3 4 2 6" xfId="24746"/>
    <cellStyle name="Normal 2 3 2 2 3 4 2_Sheet3" xfId="1505"/>
    <cellStyle name="Normal 2 3 2 2 3 4 3" xfId="1506"/>
    <cellStyle name="Normal 2 3 2 2 3 4 3 2" xfId="1507"/>
    <cellStyle name="Normal 2 3 2 2 3 4 3 2 2" xfId="24755"/>
    <cellStyle name="Normal 2 3 2 2 3 4 3 3" xfId="24754"/>
    <cellStyle name="Normal 2 3 2 2 3 4 3_Sheet3" xfId="1508"/>
    <cellStyle name="Normal 2 3 2 2 3 4 4" xfId="1509"/>
    <cellStyle name="Normal 2 3 2 2 3 4 4 2" xfId="24757"/>
    <cellStyle name="Normal 2 3 2 2 3 4 4 3" xfId="24756"/>
    <cellStyle name="Normal 2 3 2 2 3 4 5" xfId="1510"/>
    <cellStyle name="Normal 2 3 2 2 3 4 5 2" xfId="24759"/>
    <cellStyle name="Normal 2 3 2 2 3 4 5 3" xfId="24758"/>
    <cellStyle name="Normal 2 3 2 2 3 4 6" xfId="1511"/>
    <cellStyle name="Normal 2 3 2 2 3 4 6 2" xfId="24760"/>
    <cellStyle name="Normal 2 3 2 2 3 4 7" xfId="24745"/>
    <cellStyle name="Normal 2 3 2 2 3 4_Sheet3" xfId="1512"/>
    <cellStyle name="Normal 2 3 2 2 3 5" xfId="1513"/>
    <cellStyle name="Normal 2 3 2 2 3 5 2" xfId="1514"/>
    <cellStyle name="Normal 2 3 2 2 3 5 2 2" xfId="1515"/>
    <cellStyle name="Normal 2 3 2 2 3 5 2 2 2" xfId="24763"/>
    <cellStyle name="Normal 2 3 2 2 3 5 2 3" xfId="24762"/>
    <cellStyle name="Normal 2 3 2 2 3 5 2_Sheet3" xfId="1516"/>
    <cellStyle name="Normal 2 3 2 2 3 5 3" xfId="1517"/>
    <cellStyle name="Normal 2 3 2 2 3 5 3 2" xfId="24765"/>
    <cellStyle name="Normal 2 3 2 2 3 5 3 3" xfId="24764"/>
    <cellStyle name="Normal 2 3 2 2 3 5 4" xfId="1518"/>
    <cellStyle name="Normal 2 3 2 2 3 5 4 2" xfId="24767"/>
    <cellStyle name="Normal 2 3 2 2 3 5 4 3" xfId="24766"/>
    <cellStyle name="Normal 2 3 2 2 3 5 5" xfId="1519"/>
    <cellStyle name="Normal 2 3 2 2 3 5 5 2" xfId="24768"/>
    <cellStyle name="Normal 2 3 2 2 3 5 6" xfId="24761"/>
    <cellStyle name="Normal 2 3 2 2 3 5_Sheet3" xfId="1520"/>
    <cellStyle name="Normal 2 3 2 2 3 6" xfId="1521"/>
    <cellStyle name="Normal 2 3 2 2 3 6 2" xfId="1522"/>
    <cellStyle name="Normal 2 3 2 2 3 6 2 2" xfId="24770"/>
    <cellStyle name="Normal 2 3 2 2 3 6 3" xfId="24769"/>
    <cellStyle name="Normal 2 3 2 2 3 6_Sheet3" xfId="1523"/>
    <cellStyle name="Normal 2 3 2 2 3 7" xfId="1524"/>
    <cellStyle name="Normal 2 3 2 2 3 7 2" xfId="24772"/>
    <cellStyle name="Normal 2 3 2 2 3 7 3" xfId="24771"/>
    <cellStyle name="Normal 2 3 2 2 3 8" xfId="1525"/>
    <cellStyle name="Normal 2 3 2 2 3 8 2" xfId="24774"/>
    <cellStyle name="Normal 2 3 2 2 3 8 3" xfId="24773"/>
    <cellStyle name="Normal 2 3 2 2 3 9" xfId="1526"/>
    <cellStyle name="Normal 2 3 2 2 3 9 2" xfId="24775"/>
    <cellStyle name="Normal 2 3 2 2 3_Sheet3" xfId="1527"/>
    <cellStyle name="Normal 2 3 2 2 4" xfId="1528"/>
    <cellStyle name="Normal 2 3 2 2 4 10" xfId="24776"/>
    <cellStyle name="Normal 2 3 2 2 4 2" xfId="1529"/>
    <cellStyle name="Normal 2 3 2 2 4 2 2" xfId="1530"/>
    <cellStyle name="Normal 2 3 2 2 4 2 2 2" xfId="1531"/>
    <cellStyle name="Normal 2 3 2 2 4 2 2 2 2" xfId="1532"/>
    <cellStyle name="Normal 2 3 2 2 4 2 2 2 2 2" xfId="24780"/>
    <cellStyle name="Normal 2 3 2 2 4 2 2 2 3" xfId="24779"/>
    <cellStyle name="Normal 2 3 2 2 4 2 2 2_Sheet3" xfId="1533"/>
    <cellStyle name="Normal 2 3 2 2 4 2 2 3" xfId="1534"/>
    <cellStyle name="Normal 2 3 2 2 4 2 2 3 2" xfId="24782"/>
    <cellStyle name="Normal 2 3 2 2 4 2 2 3 3" xfId="24781"/>
    <cellStyle name="Normal 2 3 2 2 4 2 2 4" xfId="1535"/>
    <cellStyle name="Normal 2 3 2 2 4 2 2 4 2" xfId="24784"/>
    <cellStyle name="Normal 2 3 2 2 4 2 2 4 3" xfId="24783"/>
    <cellStyle name="Normal 2 3 2 2 4 2 2 5" xfId="1536"/>
    <cellStyle name="Normal 2 3 2 2 4 2 2 5 2" xfId="24785"/>
    <cellStyle name="Normal 2 3 2 2 4 2 2 6" xfId="24778"/>
    <cellStyle name="Normal 2 3 2 2 4 2 2_Sheet3" xfId="1537"/>
    <cellStyle name="Normal 2 3 2 2 4 2 3" xfId="1538"/>
    <cellStyle name="Normal 2 3 2 2 4 2 3 2" xfId="1539"/>
    <cellStyle name="Normal 2 3 2 2 4 2 3 2 2" xfId="24787"/>
    <cellStyle name="Normal 2 3 2 2 4 2 3 3" xfId="24786"/>
    <cellStyle name="Normal 2 3 2 2 4 2 3_Sheet3" xfId="1540"/>
    <cellStyle name="Normal 2 3 2 2 4 2 4" xfId="1541"/>
    <cellStyle name="Normal 2 3 2 2 4 2 4 2" xfId="24789"/>
    <cellStyle name="Normal 2 3 2 2 4 2 4 3" xfId="24788"/>
    <cellStyle name="Normal 2 3 2 2 4 2 5" xfId="1542"/>
    <cellStyle name="Normal 2 3 2 2 4 2 5 2" xfId="24791"/>
    <cellStyle name="Normal 2 3 2 2 4 2 5 3" xfId="24790"/>
    <cellStyle name="Normal 2 3 2 2 4 2 6" xfId="1543"/>
    <cellStyle name="Normal 2 3 2 2 4 2 6 2" xfId="24792"/>
    <cellStyle name="Normal 2 3 2 2 4 2 7" xfId="24777"/>
    <cellStyle name="Normal 2 3 2 2 4 2_Sheet3" xfId="1544"/>
    <cellStyle name="Normal 2 3 2 2 4 3" xfId="1545"/>
    <cellStyle name="Normal 2 3 2 2 4 3 2" xfId="1546"/>
    <cellStyle name="Normal 2 3 2 2 4 3 2 2" xfId="1547"/>
    <cellStyle name="Normal 2 3 2 2 4 3 2 2 2" xfId="1548"/>
    <cellStyle name="Normal 2 3 2 2 4 3 2 2 2 2" xfId="24796"/>
    <cellStyle name="Normal 2 3 2 2 4 3 2 2 3" xfId="24795"/>
    <cellStyle name="Normal 2 3 2 2 4 3 2 2_Sheet3" xfId="1549"/>
    <cellStyle name="Normal 2 3 2 2 4 3 2 3" xfId="1550"/>
    <cellStyle name="Normal 2 3 2 2 4 3 2 3 2" xfId="24798"/>
    <cellStyle name="Normal 2 3 2 2 4 3 2 3 3" xfId="24797"/>
    <cellStyle name="Normal 2 3 2 2 4 3 2 4" xfId="1551"/>
    <cellStyle name="Normal 2 3 2 2 4 3 2 4 2" xfId="24800"/>
    <cellStyle name="Normal 2 3 2 2 4 3 2 4 3" xfId="24799"/>
    <cellStyle name="Normal 2 3 2 2 4 3 2 5" xfId="1552"/>
    <cellStyle name="Normal 2 3 2 2 4 3 2 5 2" xfId="24801"/>
    <cellStyle name="Normal 2 3 2 2 4 3 2 6" xfId="24794"/>
    <cellStyle name="Normal 2 3 2 2 4 3 2_Sheet3" xfId="1553"/>
    <cellStyle name="Normal 2 3 2 2 4 3 3" xfId="1554"/>
    <cellStyle name="Normal 2 3 2 2 4 3 3 2" xfId="1555"/>
    <cellStyle name="Normal 2 3 2 2 4 3 3 2 2" xfId="24803"/>
    <cellStyle name="Normal 2 3 2 2 4 3 3 3" xfId="24802"/>
    <cellStyle name="Normal 2 3 2 2 4 3 3_Sheet3" xfId="1556"/>
    <cellStyle name="Normal 2 3 2 2 4 3 4" xfId="1557"/>
    <cellStyle name="Normal 2 3 2 2 4 3 4 2" xfId="24805"/>
    <cellStyle name="Normal 2 3 2 2 4 3 4 3" xfId="24804"/>
    <cellStyle name="Normal 2 3 2 2 4 3 5" xfId="1558"/>
    <cellStyle name="Normal 2 3 2 2 4 3 5 2" xfId="24807"/>
    <cellStyle name="Normal 2 3 2 2 4 3 5 3" xfId="24806"/>
    <cellStyle name="Normal 2 3 2 2 4 3 6" xfId="1559"/>
    <cellStyle name="Normal 2 3 2 2 4 3 6 2" xfId="24808"/>
    <cellStyle name="Normal 2 3 2 2 4 3 7" xfId="24793"/>
    <cellStyle name="Normal 2 3 2 2 4 3_Sheet3" xfId="1560"/>
    <cellStyle name="Normal 2 3 2 2 4 4" xfId="1561"/>
    <cellStyle name="Normal 2 3 2 2 4 4 2" xfId="1562"/>
    <cellStyle name="Normal 2 3 2 2 4 4 2 2" xfId="1563"/>
    <cellStyle name="Normal 2 3 2 2 4 4 2 2 2" xfId="1564"/>
    <cellStyle name="Normal 2 3 2 2 4 4 2 2 2 2" xfId="24812"/>
    <cellStyle name="Normal 2 3 2 2 4 4 2 2 3" xfId="24811"/>
    <cellStyle name="Normal 2 3 2 2 4 4 2 2_Sheet3" xfId="1565"/>
    <cellStyle name="Normal 2 3 2 2 4 4 2 3" xfId="1566"/>
    <cellStyle name="Normal 2 3 2 2 4 4 2 3 2" xfId="24814"/>
    <cellStyle name="Normal 2 3 2 2 4 4 2 3 3" xfId="24813"/>
    <cellStyle name="Normal 2 3 2 2 4 4 2 4" xfId="1567"/>
    <cellStyle name="Normal 2 3 2 2 4 4 2 4 2" xfId="24816"/>
    <cellStyle name="Normal 2 3 2 2 4 4 2 4 3" xfId="24815"/>
    <cellStyle name="Normal 2 3 2 2 4 4 2 5" xfId="1568"/>
    <cellStyle name="Normal 2 3 2 2 4 4 2 5 2" xfId="24817"/>
    <cellStyle name="Normal 2 3 2 2 4 4 2 6" xfId="24810"/>
    <cellStyle name="Normal 2 3 2 2 4 4 2_Sheet3" xfId="1569"/>
    <cellStyle name="Normal 2 3 2 2 4 4 3" xfId="1570"/>
    <cellStyle name="Normal 2 3 2 2 4 4 3 2" xfId="1571"/>
    <cellStyle name="Normal 2 3 2 2 4 4 3 2 2" xfId="24819"/>
    <cellStyle name="Normal 2 3 2 2 4 4 3 3" xfId="24818"/>
    <cellStyle name="Normal 2 3 2 2 4 4 3_Sheet3" xfId="1572"/>
    <cellStyle name="Normal 2 3 2 2 4 4 4" xfId="1573"/>
    <cellStyle name="Normal 2 3 2 2 4 4 4 2" xfId="24821"/>
    <cellStyle name="Normal 2 3 2 2 4 4 4 3" xfId="24820"/>
    <cellStyle name="Normal 2 3 2 2 4 4 5" xfId="1574"/>
    <cellStyle name="Normal 2 3 2 2 4 4 5 2" xfId="24823"/>
    <cellStyle name="Normal 2 3 2 2 4 4 5 3" xfId="24822"/>
    <cellStyle name="Normal 2 3 2 2 4 4 6" xfId="1575"/>
    <cellStyle name="Normal 2 3 2 2 4 4 6 2" xfId="24824"/>
    <cellStyle name="Normal 2 3 2 2 4 4 7" xfId="24809"/>
    <cellStyle name="Normal 2 3 2 2 4 4_Sheet3" xfId="1576"/>
    <cellStyle name="Normal 2 3 2 2 4 5" xfId="1577"/>
    <cellStyle name="Normal 2 3 2 2 4 5 2" xfId="1578"/>
    <cellStyle name="Normal 2 3 2 2 4 5 2 2" xfId="1579"/>
    <cellStyle name="Normal 2 3 2 2 4 5 2 2 2" xfId="24827"/>
    <cellStyle name="Normal 2 3 2 2 4 5 2 3" xfId="24826"/>
    <cellStyle name="Normal 2 3 2 2 4 5 2_Sheet3" xfId="1580"/>
    <cellStyle name="Normal 2 3 2 2 4 5 3" xfId="1581"/>
    <cellStyle name="Normal 2 3 2 2 4 5 3 2" xfId="24829"/>
    <cellStyle name="Normal 2 3 2 2 4 5 3 3" xfId="24828"/>
    <cellStyle name="Normal 2 3 2 2 4 5 4" xfId="1582"/>
    <cellStyle name="Normal 2 3 2 2 4 5 4 2" xfId="24831"/>
    <cellStyle name="Normal 2 3 2 2 4 5 4 3" xfId="24830"/>
    <cellStyle name="Normal 2 3 2 2 4 5 5" xfId="1583"/>
    <cellStyle name="Normal 2 3 2 2 4 5 5 2" xfId="24832"/>
    <cellStyle name="Normal 2 3 2 2 4 5 6" xfId="24825"/>
    <cellStyle name="Normal 2 3 2 2 4 5_Sheet3" xfId="1584"/>
    <cellStyle name="Normal 2 3 2 2 4 6" xfId="1585"/>
    <cellStyle name="Normal 2 3 2 2 4 6 2" xfId="1586"/>
    <cellStyle name="Normal 2 3 2 2 4 6 2 2" xfId="24834"/>
    <cellStyle name="Normal 2 3 2 2 4 6 3" xfId="24833"/>
    <cellStyle name="Normal 2 3 2 2 4 6_Sheet3" xfId="1587"/>
    <cellStyle name="Normal 2 3 2 2 4 7" xfId="1588"/>
    <cellStyle name="Normal 2 3 2 2 4 7 2" xfId="24836"/>
    <cellStyle name="Normal 2 3 2 2 4 7 3" xfId="24835"/>
    <cellStyle name="Normal 2 3 2 2 4 8" xfId="1589"/>
    <cellStyle name="Normal 2 3 2 2 4 8 2" xfId="24838"/>
    <cellStyle name="Normal 2 3 2 2 4 8 3" xfId="24837"/>
    <cellStyle name="Normal 2 3 2 2 4 9" xfId="1590"/>
    <cellStyle name="Normal 2 3 2 2 4 9 2" xfId="24839"/>
    <cellStyle name="Normal 2 3 2 2 4_Sheet3" xfId="1591"/>
    <cellStyle name="Normal 2 3 2 2 5" xfId="1592"/>
    <cellStyle name="Normal 2 3 2 2 5 10" xfId="24840"/>
    <cellStyle name="Normal 2 3 2 2 5 2" xfId="1593"/>
    <cellStyle name="Normal 2 3 2 2 5 2 2" xfId="1594"/>
    <cellStyle name="Normal 2 3 2 2 5 2 2 2" xfId="1595"/>
    <cellStyle name="Normal 2 3 2 2 5 2 2 2 2" xfId="1596"/>
    <cellStyle name="Normal 2 3 2 2 5 2 2 2 2 2" xfId="24844"/>
    <cellStyle name="Normal 2 3 2 2 5 2 2 2 3" xfId="24843"/>
    <cellStyle name="Normal 2 3 2 2 5 2 2 2_Sheet3" xfId="1597"/>
    <cellStyle name="Normal 2 3 2 2 5 2 2 3" xfId="1598"/>
    <cellStyle name="Normal 2 3 2 2 5 2 2 3 2" xfId="24846"/>
    <cellStyle name="Normal 2 3 2 2 5 2 2 3 3" xfId="24845"/>
    <cellStyle name="Normal 2 3 2 2 5 2 2 4" xfId="1599"/>
    <cellStyle name="Normal 2 3 2 2 5 2 2 4 2" xfId="24848"/>
    <cellStyle name="Normal 2 3 2 2 5 2 2 4 3" xfId="24847"/>
    <cellStyle name="Normal 2 3 2 2 5 2 2 5" xfId="1600"/>
    <cellStyle name="Normal 2 3 2 2 5 2 2 5 2" xfId="24849"/>
    <cellStyle name="Normal 2 3 2 2 5 2 2 6" xfId="24842"/>
    <cellStyle name="Normal 2 3 2 2 5 2 2_Sheet3" xfId="1601"/>
    <cellStyle name="Normal 2 3 2 2 5 2 3" xfId="1602"/>
    <cellStyle name="Normal 2 3 2 2 5 2 3 2" xfId="1603"/>
    <cellStyle name="Normal 2 3 2 2 5 2 3 2 2" xfId="24851"/>
    <cellStyle name="Normal 2 3 2 2 5 2 3 3" xfId="24850"/>
    <cellStyle name="Normal 2 3 2 2 5 2 3_Sheet3" xfId="1604"/>
    <cellStyle name="Normal 2 3 2 2 5 2 4" xfId="1605"/>
    <cellStyle name="Normal 2 3 2 2 5 2 4 2" xfId="24853"/>
    <cellStyle name="Normal 2 3 2 2 5 2 4 3" xfId="24852"/>
    <cellStyle name="Normal 2 3 2 2 5 2 5" xfId="1606"/>
    <cellStyle name="Normal 2 3 2 2 5 2 5 2" xfId="24855"/>
    <cellStyle name="Normal 2 3 2 2 5 2 5 3" xfId="24854"/>
    <cellStyle name="Normal 2 3 2 2 5 2 6" xfId="1607"/>
    <cellStyle name="Normal 2 3 2 2 5 2 6 2" xfId="24856"/>
    <cellStyle name="Normal 2 3 2 2 5 2 7" xfId="24841"/>
    <cellStyle name="Normal 2 3 2 2 5 2_Sheet3" xfId="1608"/>
    <cellStyle name="Normal 2 3 2 2 5 3" xfId="1609"/>
    <cellStyle name="Normal 2 3 2 2 5 3 2" xfId="1610"/>
    <cellStyle name="Normal 2 3 2 2 5 3 2 2" xfId="1611"/>
    <cellStyle name="Normal 2 3 2 2 5 3 2 2 2" xfId="1612"/>
    <cellStyle name="Normal 2 3 2 2 5 3 2 2 2 2" xfId="24860"/>
    <cellStyle name="Normal 2 3 2 2 5 3 2 2 3" xfId="24859"/>
    <cellStyle name="Normal 2 3 2 2 5 3 2 2_Sheet3" xfId="1613"/>
    <cellStyle name="Normal 2 3 2 2 5 3 2 3" xfId="1614"/>
    <cellStyle name="Normal 2 3 2 2 5 3 2 3 2" xfId="24862"/>
    <cellStyle name="Normal 2 3 2 2 5 3 2 3 3" xfId="24861"/>
    <cellStyle name="Normal 2 3 2 2 5 3 2 4" xfId="1615"/>
    <cellStyle name="Normal 2 3 2 2 5 3 2 4 2" xfId="24864"/>
    <cellStyle name="Normal 2 3 2 2 5 3 2 4 3" xfId="24863"/>
    <cellStyle name="Normal 2 3 2 2 5 3 2 5" xfId="1616"/>
    <cellStyle name="Normal 2 3 2 2 5 3 2 5 2" xfId="24865"/>
    <cellStyle name="Normal 2 3 2 2 5 3 2 6" xfId="24858"/>
    <cellStyle name="Normal 2 3 2 2 5 3 2_Sheet3" xfId="1617"/>
    <cellStyle name="Normal 2 3 2 2 5 3 3" xfId="1618"/>
    <cellStyle name="Normal 2 3 2 2 5 3 3 2" xfId="1619"/>
    <cellStyle name="Normal 2 3 2 2 5 3 3 2 2" xfId="24867"/>
    <cellStyle name="Normal 2 3 2 2 5 3 3 3" xfId="24866"/>
    <cellStyle name="Normal 2 3 2 2 5 3 3_Sheet3" xfId="1620"/>
    <cellStyle name="Normal 2 3 2 2 5 3 4" xfId="1621"/>
    <cellStyle name="Normal 2 3 2 2 5 3 4 2" xfId="24869"/>
    <cellStyle name="Normal 2 3 2 2 5 3 4 3" xfId="24868"/>
    <cellStyle name="Normal 2 3 2 2 5 3 5" xfId="1622"/>
    <cellStyle name="Normal 2 3 2 2 5 3 5 2" xfId="24871"/>
    <cellStyle name="Normal 2 3 2 2 5 3 5 3" xfId="24870"/>
    <cellStyle name="Normal 2 3 2 2 5 3 6" xfId="1623"/>
    <cellStyle name="Normal 2 3 2 2 5 3 6 2" xfId="24872"/>
    <cellStyle name="Normal 2 3 2 2 5 3 7" xfId="24857"/>
    <cellStyle name="Normal 2 3 2 2 5 3_Sheet3" xfId="1624"/>
    <cellStyle name="Normal 2 3 2 2 5 4" xfId="1625"/>
    <cellStyle name="Normal 2 3 2 2 5 4 2" xfId="1626"/>
    <cellStyle name="Normal 2 3 2 2 5 4 2 2" xfId="1627"/>
    <cellStyle name="Normal 2 3 2 2 5 4 2 2 2" xfId="1628"/>
    <cellStyle name="Normal 2 3 2 2 5 4 2 2 2 2" xfId="24876"/>
    <cellStyle name="Normal 2 3 2 2 5 4 2 2 3" xfId="24875"/>
    <cellStyle name="Normal 2 3 2 2 5 4 2 2_Sheet3" xfId="1629"/>
    <cellStyle name="Normal 2 3 2 2 5 4 2 3" xfId="1630"/>
    <cellStyle name="Normal 2 3 2 2 5 4 2 3 2" xfId="24878"/>
    <cellStyle name="Normal 2 3 2 2 5 4 2 3 3" xfId="24877"/>
    <cellStyle name="Normal 2 3 2 2 5 4 2 4" xfId="1631"/>
    <cellStyle name="Normal 2 3 2 2 5 4 2 4 2" xfId="24880"/>
    <cellStyle name="Normal 2 3 2 2 5 4 2 4 3" xfId="24879"/>
    <cellStyle name="Normal 2 3 2 2 5 4 2 5" xfId="1632"/>
    <cellStyle name="Normal 2 3 2 2 5 4 2 5 2" xfId="24881"/>
    <cellStyle name="Normal 2 3 2 2 5 4 2 6" xfId="24874"/>
    <cellStyle name="Normal 2 3 2 2 5 4 2_Sheet3" xfId="1633"/>
    <cellStyle name="Normal 2 3 2 2 5 4 3" xfId="1634"/>
    <cellStyle name="Normal 2 3 2 2 5 4 3 2" xfId="1635"/>
    <cellStyle name="Normal 2 3 2 2 5 4 3 2 2" xfId="24883"/>
    <cellStyle name="Normal 2 3 2 2 5 4 3 3" xfId="24882"/>
    <cellStyle name="Normal 2 3 2 2 5 4 3_Sheet3" xfId="1636"/>
    <cellStyle name="Normal 2 3 2 2 5 4 4" xfId="1637"/>
    <cellStyle name="Normal 2 3 2 2 5 4 4 2" xfId="24885"/>
    <cellStyle name="Normal 2 3 2 2 5 4 4 3" xfId="24884"/>
    <cellStyle name="Normal 2 3 2 2 5 4 5" xfId="1638"/>
    <cellStyle name="Normal 2 3 2 2 5 4 5 2" xfId="24887"/>
    <cellStyle name="Normal 2 3 2 2 5 4 5 3" xfId="24886"/>
    <cellStyle name="Normal 2 3 2 2 5 4 6" xfId="1639"/>
    <cellStyle name="Normal 2 3 2 2 5 4 6 2" xfId="24888"/>
    <cellStyle name="Normal 2 3 2 2 5 4 7" xfId="24873"/>
    <cellStyle name="Normal 2 3 2 2 5 4_Sheet3" xfId="1640"/>
    <cellStyle name="Normal 2 3 2 2 5 5" xfId="1641"/>
    <cellStyle name="Normal 2 3 2 2 5 5 2" xfId="1642"/>
    <cellStyle name="Normal 2 3 2 2 5 5 2 2" xfId="1643"/>
    <cellStyle name="Normal 2 3 2 2 5 5 2 2 2" xfId="24891"/>
    <cellStyle name="Normal 2 3 2 2 5 5 2 3" xfId="24890"/>
    <cellStyle name="Normal 2 3 2 2 5 5 2_Sheet3" xfId="1644"/>
    <cellStyle name="Normal 2 3 2 2 5 5 3" xfId="1645"/>
    <cellStyle name="Normal 2 3 2 2 5 5 3 2" xfId="24893"/>
    <cellStyle name="Normal 2 3 2 2 5 5 3 3" xfId="24892"/>
    <cellStyle name="Normal 2 3 2 2 5 5 4" xfId="1646"/>
    <cellStyle name="Normal 2 3 2 2 5 5 4 2" xfId="24895"/>
    <cellStyle name="Normal 2 3 2 2 5 5 4 3" xfId="24894"/>
    <cellStyle name="Normal 2 3 2 2 5 5 5" xfId="1647"/>
    <cellStyle name="Normal 2 3 2 2 5 5 5 2" xfId="24896"/>
    <cellStyle name="Normal 2 3 2 2 5 5 6" xfId="24889"/>
    <cellStyle name="Normal 2 3 2 2 5 5_Sheet3" xfId="1648"/>
    <cellStyle name="Normal 2 3 2 2 5 6" xfId="1649"/>
    <cellStyle name="Normal 2 3 2 2 5 6 2" xfId="1650"/>
    <cellStyle name="Normal 2 3 2 2 5 6 2 2" xfId="24898"/>
    <cellStyle name="Normal 2 3 2 2 5 6 3" xfId="24897"/>
    <cellStyle name="Normal 2 3 2 2 5 6_Sheet3" xfId="1651"/>
    <cellStyle name="Normal 2 3 2 2 5 7" xfId="1652"/>
    <cellStyle name="Normal 2 3 2 2 5 7 2" xfId="24900"/>
    <cellStyle name="Normal 2 3 2 2 5 7 3" xfId="24899"/>
    <cellStyle name="Normal 2 3 2 2 5 8" xfId="1653"/>
    <cellStyle name="Normal 2 3 2 2 5 8 2" xfId="24902"/>
    <cellStyle name="Normal 2 3 2 2 5 8 3" xfId="24901"/>
    <cellStyle name="Normal 2 3 2 2 5 9" xfId="1654"/>
    <cellStyle name="Normal 2 3 2 2 5 9 2" xfId="24903"/>
    <cellStyle name="Normal 2 3 2 2 5_Sheet3" xfId="1655"/>
    <cellStyle name="Normal 2 3 2 2 6" xfId="1656"/>
    <cellStyle name="Normal 2 3 2 2 6 10" xfId="24904"/>
    <cellStyle name="Normal 2 3 2 2 6 2" xfId="1657"/>
    <cellStyle name="Normal 2 3 2 2 6 2 2" xfId="1658"/>
    <cellStyle name="Normal 2 3 2 2 6 2 2 2" xfId="1659"/>
    <cellStyle name="Normal 2 3 2 2 6 2 2 2 2" xfId="1660"/>
    <cellStyle name="Normal 2 3 2 2 6 2 2 2 2 2" xfId="24908"/>
    <cellStyle name="Normal 2 3 2 2 6 2 2 2 3" xfId="24907"/>
    <cellStyle name="Normal 2 3 2 2 6 2 2 2_Sheet3" xfId="1661"/>
    <cellStyle name="Normal 2 3 2 2 6 2 2 3" xfId="1662"/>
    <cellStyle name="Normal 2 3 2 2 6 2 2 3 2" xfId="24910"/>
    <cellStyle name="Normal 2 3 2 2 6 2 2 3 3" xfId="24909"/>
    <cellStyle name="Normal 2 3 2 2 6 2 2 4" xfId="1663"/>
    <cellStyle name="Normal 2 3 2 2 6 2 2 4 2" xfId="24912"/>
    <cellStyle name="Normal 2 3 2 2 6 2 2 4 3" xfId="24911"/>
    <cellStyle name="Normal 2 3 2 2 6 2 2 5" xfId="1664"/>
    <cellStyle name="Normal 2 3 2 2 6 2 2 5 2" xfId="24913"/>
    <cellStyle name="Normal 2 3 2 2 6 2 2 6" xfId="24906"/>
    <cellStyle name="Normal 2 3 2 2 6 2 2_Sheet3" xfId="1665"/>
    <cellStyle name="Normal 2 3 2 2 6 2 3" xfId="1666"/>
    <cellStyle name="Normal 2 3 2 2 6 2 3 2" xfId="1667"/>
    <cellStyle name="Normal 2 3 2 2 6 2 3 2 2" xfId="24915"/>
    <cellStyle name="Normal 2 3 2 2 6 2 3 3" xfId="24914"/>
    <cellStyle name="Normal 2 3 2 2 6 2 3_Sheet3" xfId="1668"/>
    <cellStyle name="Normal 2 3 2 2 6 2 4" xfId="1669"/>
    <cellStyle name="Normal 2 3 2 2 6 2 4 2" xfId="24917"/>
    <cellStyle name="Normal 2 3 2 2 6 2 4 3" xfId="24916"/>
    <cellStyle name="Normal 2 3 2 2 6 2 5" xfId="1670"/>
    <cellStyle name="Normal 2 3 2 2 6 2 5 2" xfId="24919"/>
    <cellStyle name="Normal 2 3 2 2 6 2 5 3" xfId="24918"/>
    <cellStyle name="Normal 2 3 2 2 6 2 6" xfId="1671"/>
    <cellStyle name="Normal 2 3 2 2 6 2 6 2" xfId="24920"/>
    <cellStyle name="Normal 2 3 2 2 6 2 7" xfId="24905"/>
    <cellStyle name="Normal 2 3 2 2 6 2_Sheet3" xfId="1672"/>
    <cellStyle name="Normal 2 3 2 2 6 3" xfId="1673"/>
    <cellStyle name="Normal 2 3 2 2 6 3 2" xfId="1674"/>
    <cellStyle name="Normal 2 3 2 2 6 3 2 2" xfId="1675"/>
    <cellStyle name="Normal 2 3 2 2 6 3 2 2 2" xfId="1676"/>
    <cellStyle name="Normal 2 3 2 2 6 3 2 2 2 2" xfId="24924"/>
    <cellStyle name="Normal 2 3 2 2 6 3 2 2 3" xfId="24923"/>
    <cellStyle name="Normal 2 3 2 2 6 3 2 2_Sheet3" xfId="1677"/>
    <cellStyle name="Normal 2 3 2 2 6 3 2 3" xfId="1678"/>
    <cellStyle name="Normal 2 3 2 2 6 3 2 3 2" xfId="24926"/>
    <cellStyle name="Normal 2 3 2 2 6 3 2 3 3" xfId="24925"/>
    <cellStyle name="Normal 2 3 2 2 6 3 2 4" xfId="1679"/>
    <cellStyle name="Normal 2 3 2 2 6 3 2 4 2" xfId="24928"/>
    <cellStyle name="Normal 2 3 2 2 6 3 2 4 3" xfId="24927"/>
    <cellStyle name="Normal 2 3 2 2 6 3 2 5" xfId="1680"/>
    <cellStyle name="Normal 2 3 2 2 6 3 2 5 2" xfId="24929"/>
    <cellStyle name="Normal 2 3 2 2 6 3 2 6" xfId="24922"/>
    <cellStyle name="Normal 2 3 2 2 6 3 2_Sheet3" xfId="1681"/>
    <cellStyle name="Normal 2 3 2 2 6 3 3" xfId="1682"/>
    <cellStyle name="Normal 2 3 2 2 6 3 3 2" xfId="1683"/>
    <cellStyle name="Normal 2 3 2 2 6 3 3 2 2" xfId="24931"/>
    <cellStyle name="Normal 2 3 2 2 6 3 3 3" xfId="24930"/>
    <cellStyle name="Normal 2 3 2 2 6 3 3_Sheet3" xfId="1684"/>
    <cellStyle name="Normal 2 3 2 2 6 3 4" xfId="1685"/>
    <cellStyle name="Normal 2 3 2 2 6 3 4 2" xfId="24933"/>
    <cellStyle name="Normal 2 3 2 2 6 3 4 3" xfId="24932"/>
    <cellStyle name="Normal 2 3 2 2 6 3 5" xfId="1686"/>
    <cellStyle name="Normal 2 3 2 2 6 3 5 2" xfId="24935"/>
    <cellStyle name="Normal 2 3 2 2 6 3 5 3" xfId="24934"/>
    <cellStyle name="Normal 2 3 2 2 6 3 6" xfId="1687"/>
    <cellStyle name="Normal 2 3 2 2 6 3 6 2" xfId="24936"/>
    <cellStyle name="Normal 2 3 2 2 6 3 7" xfId="24921"/>
    <cellStyle name="Normal 2 3 2 2 6 3_Sheet3" xfId="1688"/>
    <cellStyle name="Normal 2 3 2 2 6 4" xfId="1689"/>
    <cellStyle name="Normal 2 3 2 2 6 4 2" xfId="1690"/>
    <cellStyle name="Normal 2 3 2 2 6 4 2 2" xfId="1691"/>
    <cellStyle name="Normal 2 3 2 2 6 4 2 2 2" xfId="1692"/>
    <cellStyle name="Normal 2 3 2 2 6 4 2 2 2 2" xfId="24940"/>
    <cellStyle name="Normal 2 3 2 2 6 4 2 2 3" xfId="24939"/>
    <cellStyle name="Normal 2 3 2 2 6 4 2 2_Sheet3" xfId="1693"/>
    <cellStyle name="Normal 2 3 2 2 6 4 2 3" xfId="1694"/>
    <cellStyle name="Normal 2 3 2 2 6 4 2 3 2" xfId="24942"/>
    <cellStyle name="Normal 2 3 2 2 6 4 2 3 3" xfId="24941"/>
    <cellStyle name="Normal 2 3 2 2 6 4 2 4" xfId="1695"/>
    <cellStyle name="Normal 2 3 2 2 6 4 2 4 2" xfId="24944"/>
    <cellStyle name="Normal 2 3 2 2 6 4 2 4 3" xfId="24943"/>
    <cellStyle name="Normal 2 3 2 2 6 4 2 5" xfId="1696"/>
    <cellStyle name="Normal 2 3 2 2 6 4 2 5 2" xfId="24945"/>
    <cellStyle name="Normal 2 3 2 2 6 4 2 6" xfId="24938"/>
    <cellStyle name="Normal 2 3 2 2 6 4 2_Sheet3" xfId="1697"/>
    <cellStyle name="Normal 2 3 2 2 6 4 3" xfId="1698"/>
    <cellStyle name="Normal 2 3 2 2 6 4 3 2" xfId="1699"/>
    <cellStyle name="Normal 2 3 2 2 6 4 3 2 2" xfId="24947"/>
    <cellStyle name="Normal 2 3 2 2 6 4 3 3" xfId="24946"/>
    <cellStyle name="Normal 2 3 2 2 6 4 3_Sheet3" xfId="1700"/>
    <cellStyle name="Normal 2 3 2 2 6 4 4" xfId="1701"/>
    <cellStyle name="Normal 2 3 2 2 6 4 4 2" xfId="24949"/>
    <cellStyle name="Normal 2 3 2 2 6 4 4 3" xfId="24948"/>
    <cellStyle name="Normal 2 3 2 2 6 4 5" xfId="1702"/>
    <cellStyle name="Normal 2 3 2 2 6 4 5 2" xfId="24951"/>
    <cellStyle name="Normal 2 3 2 2 6 4 5 3" xfId="24950"/>
    <cellStyle name="Normal 2 3 2 2 6 4 6" xfId="1703"/>
    <cellStyle name="Normal 2 3 2 2 6 4 6 2" xfId="24952"/>
    <cellStyle name="Normal 2 3 2 2 6 4 7" xfId="24937"/>
    <cellStyle name="Normal 2 3 2 2 6 4_Sheet3" xfId="1704"/>
    <cellStyle name="Normal 2 3 2 2 6 5" xfId="1705"/>
    <cellStyle name="Normal 2 3 2 2 6 5 2" xfId="1706"/>
    <cellStyle name="Normal 2 3 2 2 6 5 2 2" xfId="1707"/>
    <cellStyle name="Normal 2 3 2 2 6 5 2 2 2" xfId="24955"/>
    <cellStyle name="Normal 2 3 2 2 6 5 2 3" xfId="24954"/>
    <cellStyle name="Normal 2 3 2 2 6 5 2_Sheet3" xfId="1708"/>
    <cellStyle name="Normal 2 3 2 2 6 5 3" xfId="1709"/>
    <cellStyle name="Normal 2 3 2 2 6 5 3 2" xfId="24957"/>
    <cellStyle name="Normal 2 3 2 2 6 5 3 3" xfId="24956"/>
    <cellStyle name="Normal 2 3 2 2 6 5 4" xfId="1710"/>
    <cellStyle name="Normal 2 3 2 2 6 5 4 2" xfId="24959"/>
    <cellStyle name="Normal 2 3 2 2 6 5 4 3" xfId="24958"/>
    <cellStyle name="Normal 2 3 2 2 6 5 5" xfId="1711"/>
    <cellStyle name="Normal 2 3 2 2 6 5 5 2" xfId="24960"/>
    <cellStyle name="Normal 2 3 2 2 6 5 6" xfId="24953"/>
    <cellStyle name="Normal 2 3 2 2 6 5_Sheet3" xfId="1712"/>
    <cellStyle name="Normal 2 3 2 2 6 6" xfId="1713"/>
    <cellStyle name="Normal 2 3 2 2 6 6 2" xfId="1714"/>
    <cellStyle name="Normal 2 3 2 2 6 6 2 2" xfId="24962"/>
    <cellStyle name="Normal 2 3 2 2 6 6 3" xfId="24961"/>
    <cellStyle name="Normal 2 3 2 2 6 6_Sheet3" xfId="1715"/>
    <cellStyle name="Normal 2 3 2 2 6 7" xfId="1716"/>
    <cellStyle name="Normal 2 3 2 2 6 7 2" xfId="24964"/>
    <cellStyle name="Normal 2 3 2 2 6 7 3" xfId="24963"/>
    <cellStyle name="Normal 2 3 2 2 6 8" xfId="1717"/>
    <cellStyle name="Normal 2 3 2 2 6 8 2" xfId="24966"/>
    <cellStyle name="Normal 2 3 2 2 6 8 3" xfId="24965"/>
    <cellStyle name="Normal 2 3 2 2 6 9" xfId="1718"/>
    <cellStyle name="Normal 2 3 2 2 6 9 2" xfId="24967"/>
    <cellStyle name="Normal 2 3 2 2 6_Sheet3" xfId="1719"/>
    <cellStyle name="Normal 2 3 2 2 7" xfId="1720"/>
    <cellStyle name="Normal 2 3 2 2 7 2" xfId="1721"/>
    <cellStyle name="Normal 2 3 2 2 7 2 2" xfId="1722"/>
    <cellStyle name="Normal 2 3 2 2 7 2 2 2" xfId="1723"/>
    <cellStyle name="Normal 2 3 2 2 7 2 2 2 2" xfId="24971"/>
    <cellStyle name="Normal 2 3 2 2 7 2 2 3" xfId="24970"/>
    <cellStyle name="Normal 2 3 2 2 7 2 2_Sheet3" xfId="1724"/>
    <cellStyle name="Normal 2 3 2 2 7 2 3" xfId="1725"/>
    <cellStyle name="Normal 2 3 2 2 7 2 3 2" xfId="24973"/>
    <cellStyle name="Normal 2 3 2 2 7 2 3 3" xfId="24972"/>
    <cellStyle name="Normal 2 3 2 2 7 2 4" xfId="1726"/>
    <cellStyle name="Normal 2 3 2 2 7 2 4 2" xfId="24975"/>
    <cellStyle name="Normal 2 3 2 2 7 2 4 3" xfId="24974"/>
    <cellStyle name="Normal 2 3 2 2 7 2 5" xfId="1727"/>
    <cellStyle name="Normal 2 3 2 2 7 2 5 2" xfId="24976"/>
    <cellStyle name="Normal 2 3 2 2 7 2 6" xfId="24969"/>
    <cellStyle name="Normal 2 3 2 2 7 2_Sheet3" xfId="1728"/>
    <cellStyle name="Normal 2 3 2 2 7 3" xfId="1729"/>
    <cellStyle name="Normal 2 3 2 2 7 3 2" xfId="1730"/>
    <cellStyle name="Normal 2 3 2 2 7 3 2 2" xfId="24978"/>
    <cellStyle name="Normal 2 3 2 2 7 3 3" xfId="24977"/>
    <cellStyle name="Normal 2 3 2 2 7 3_Sheet3" xfId="1731"/>
    <cellStyle name="Normal 2 3 2 2 7 4" xfId="1732"/>
    <cellStyle name="Normal 2 3 2 2 7 4 2" xfId="24980"/>
    <cellStyle name="Normal 2 3 2 2 7 4 3" xfId="24979"/>
    <cellStyle name="Normal 2 3 2 2 7 5" xfId="1733"/>
    <cellStyle name="Normal 2 3 2 2 7 5 2" xfId="24982"/>
    <cellStyle name="Normal 2 3 2 2 7 5 3" xfId="24981"/>
    <cellStyle name="Normal 2 3 2 2 7 6" xfId="1734"/>
    <cellStyle name="Normal 2 3 2 2 7 6 2" xfId="24983"/>
    <cellStyle name="Normal 2 3 2 2 7 7" xfId="24968"/>
    <cellStyle name="Normal 2 3 2 2 7_Sheet3" xfId="1735"/>
    <cellStyle name="Normal 2 3 2 2 8" xfId="1736"/>
    <cellStyle name="Normal 2 3 2 2 8 2" xfId="1737"/>
    <cellStyle name="Normal 2 3 2 2 8 2 2" xfId="1738"/>
    <cellStyle name="Normal 2 3 2 2 8 2 2 2" xfId="1739"/>
    <cellStyle name="Normal 2 3 2 2 8 2 2 2 2" xfId="24987"/>
    <cellStyle name="Normal 2 3 2 2 8 2 2 3" xfId="24986"/>
    <cellStyle name="Normal 2 3 2 2 8 2 2_Sheet3" xfId="1740"/>
    <cellStyle name="Normal 2 3 2 2 8 2 3" xfId="1741"/>
    <cellStyle name="Normal 2 3 2 2 8 2 3 2" xfId="24989"/>
    <cellStyle name="Normal 2 3 2 2 8 2 3 3" xfId="24988"/>
    <cellStyle name="Normal 2 3 2 2 8 2 4" xfId="1742"/>
    <cellStyle name="Normal 2 3 2 2 8 2 4 2" xfId="24991"/>
    <cellStyle name="Normal 2 3 2 2 8 2 4 3" xfId="24990"/>
    <cellStyle name="Normal 2 3 2 2 8 2 5" xfId="1743"/>
    <cellStyle name="Normal 2 3 2 2 8 2 5 2" xfId="24992"/>
    <cellStyle name="Normal 2 3 2 2 8 2 6" xfId="24985"/>
    <cellStyle name="Normal 2 3 2 2 8 2_Sheet3" xfId="1744"/>
    <cellStyle name="Normal 2 3 2 2 8 3" xfId="1745"/>
    <cellStyle name="Normal 2 3 2 2 8 3 2" xfId="1746"/>
    <cellStyle name="Normal 2 3 2 2 8 3 2 2" xfId="24994"/>
    <cellStyle name="Normal 2 3 2 2 8 3 3" xfId="24993"/>
    <cellStyle name="Normal 2 3 2 2 8 3_Sheet3" xfId="1747"/>
    <cellStyle name="Normal 2 3 2 2 8 4" xfId="1748"/>
    <cellStyle name="Normal 2 3 2 2 8 4 2" xfId="24996"/>
    <cellStyle name="Normal 2 3 2 2 8 4 3" xfId="24995"/>
    <cellStyle name="Normal 2 3 2 2 8 5" xfId="1749"/>
    <cellStyle name="Normal 2 3 2 2 8 5 2" xfId="24998"/>
    <cellStyle name="Normal 2 3 2 2 8 5 3" xfId="24997"/>
    <cellStyle name="Normal 2 3 2 2 8 6" xfId="1750"/>
    <cellStyle name="Normal 2 3 2 2 8 6 2" xfId="24999"/>
    <cellStyle name="Normal 2 3 2 2 8 7" xfId="24984"/>
    <cellStyle name="Normal 2 3 2 2 8_Sheet3" xfId="1751"/>
    <cellStyle name="Normal 2 3 2 2 9" xfId="1752"/>
    <cellStyle name="Normal 2 3 2 2 9 2" xfId="1753"/>
    <cellStyle name="Normal 2 3 2 2 9 2 2" xfId="1754"/>
    <cellStyle name="Normal 2 3 2 2 9 2 2 2" xfId="1755"/>
    <cellStyle name="Normal 2 3 2 2 9 2 2 2 2" xfId="25003"/>
    <cellStyle name="Normal 2 3 2 2 9 2 2 3" xfId="25002"/>
    <cellStyle name="Normal 2 3 2 2 9 2 2_Sheet3" xfId="1756"/>
    <cellStyle name="Normal 2 3 2 2 9 2 3" xfId="1757"/>
    <cellStyle name="Normal 2 3 2 2 9 2 3 2" xfId="25005"/>
    <cellStyle name="Normal 2 3 2 2 9 2 3 3" xfId="25004"/>
    <cellStyle name="Normal 2 3 2 2 9 2 4" xfId="1758"/>
    <cellStyle name="Normal 2 3 2 2 9 2 4 2" xfId="25007"/>
    <cellStyle name="Normal 2 3 2 2 9 2 4 3" xfId="25006"/>
    <cellStyle name="Normal 2 3 2 2 9 2 5" xfId="1759"/>
    <cellStyle name="Normal 2 3 2 2 9 2 5 2" xfId="25008"/>
    <cellStyle name="Normal 2 3 2 2 9 2 6" xfId="25001"/>
    <cellStyle name="Normal 2 3 2 2 9 2_Sheet3" xfId="1760"/>
    <cellStyle name="Normal 2 3 2 2 9 3" xfId="1761"/>
    <cellStyle name="Normal 2 3 2 2 9 3 2" xfId="1762"/>
    <cellStyle name="Normal 2 3 2 2 9 3 2 2" xfId="25010"/>
    <cellStyle name="Normal 2 3 2 2 9 3 3" xfId="25009"/>
    <cellStyle name="Normal 2 3 2 2 9 3_Sheet3" xfId="1763"/>
    <cellStyle name="Normal 2 3 2 2 9 4" xfId="1764"/>
    <cellStyle name="Normal 2 3 2 2 9 4 2" xfId="25012"/>
    <cellStyle name="Normal 2 3 2 2 9 4 3" xfId="25011"/>
    <cellStyle name="Normal 2 3 2 2 9 5" xfId="1765"/>
    <cellStyle name="Normal 2 3 2 2 9 5 2" xfId="25014"/>
    <cellStyle name="Normal 2 3 2 2 9 5 3" xfId="25013"/>
    <cellStyle name="Normal 2 3 2 2 9 6" xfId="1766"/>
    <cellStyle name="Normal 2 3 2 2 9 6 2" xfId="25015"/>
    <cellStyle name="Normal 2 3 2 2 9 7" xfId="25000"/>
    <cellStyle name="Normal 2 3 2 2 9_Sheet3" xfId="1767"/>
    <cellStyle name="Normal 2 3 2 2_Sheet3" xfId="1768"/>
    <cellStyle name="Normal 2 3 2 20" xfId="1769"/>
    <cellStyle name="Normal 2 3 2 20 2" xfId="25016"/>
    <cellStyle name="Normal 2 3 2 21" xfId="24377"/>
    <cellStyle name="Normal 2 3 2 3" xfId="1770"/>
    <cellStyle name="Normal 2 3 2 3 10" xfId="25017"/>
    <cellStyle name="Normal 2 3 2 3 2" xfId="1771"/>
    <cellStyle name="Normal 2 3 2 3 2 2" xfId="1772"/>
    <cellStyle name="Normal 2 3 2 3 2 2 2" xfId="1773"/>
    <cellStyle name="Normal 2 3 2 3 2 2 2 2" xfId="1774"/>
    <cellStyle name="Normal 2 3 2 3 2 2 2 2 2" xfId="25021"/>
    <cellStyle name="Normal 2 3 2 3 2 2 2 3" xfId="25020"/>
    <cellStyle name="Normal 2 3 2 3 2 2 2_Sheet3" xfId="1775"/>
    <cellStyle name="Normal 2 3 2 3 2 2 3" xfId="1776"/>
    <cellStyle name="Normal 2 3 2 3 2 2 3 2" xfId="25023"/>
    <cellStyle name="Normal 2 3 2 3 2 2 3 3" xfId="25022"/>
    <cellStyle name="Normal 2 3 2 3 2 2 4" xfId="1777"/>
    <cellStyle name="Normal 2 3 2 3 2 2 4 2" xfId="25025"/>
    <cellStyle name="Normal 2 3 2 3 2 2 4 3" xfId="25024"/>
    <cellStyle name="Normal 2 3 2 3 2 2 5" xfId="1778"/>
    <cellStyle name="Normal 2 3 2 3 2 2 5 2" xfId="25026"/>
    <cellStyle name="Normal 2 3 2 3 2 2 6" xfId="25019"/>
    <cellStyle name="Normal 2 3 2 3 2 2_Sheet3" xfId="1779"/>
    <cellStyle name="Normal 2 3 2 3 2 3" xfId="1780"/>
    <cellStyle name="Normal 2 3 2 3 2 3 2" xfId="1781"/>
    <cellStyle name="Normal 2 3 2 3 2 3 2 2" xfId="25028"/>
    <cellStyle name="Normal 2 3 2 3 2 3 3" xfId="25027"/>
    <cellStyle name="Normal 2 3 2 3 2 3_Sheet3" xfId="1782"/>
    <cellStyle name="Normal 2 3 2 3 2 4" xfId="1783"/>
    <cellStyle name="Normal 2 3 2 3 2 4 2" xfId="25030"/>
    <cellStyle name="Normal 2 3 2 3 2 4 3" xfId="25029"/>
    <cellStyle name="Normal 2 3 2 3 2 5" xfId="1784"/>
    <cellStyle name="Normal 2 3 2 3 2 5 2" xfId="25032"/>
    <cellStyle name="Normal 2 3 2 3 2 5 3" xfId="25031"/>
    <cellStyle name="Normal 2 3 2 3 2 6" xfId="1785"/>
    <cellStyle name="Normal 2 3 2 3 2 6 2" xfId="25033"/>
    <cellStyle name="Normal 2 3 2 3 2 7" xfId="25018"/>
    <cellStyle name="Normal 2 3 2 3 2_Sheet3" xfId="1786"/>
    <cellStyle name="Normal 2 3 2 3 3" xfId="1787"/>
    <cellStyle name="Normal 2 3 2 3 3 2" xfId="1788"/>
    <cellStyle name="Normal 2 3 2 3 3 2 2" xfId="1789"/>
    <cellStyle name="Normal 2 3 2 3 3 2 2 2" xfId="1790"/>
    <cellStyle name="Normal 2 3 2 3 3 2 2 2 2" xfId="25037"/>
    <cellStyle name="Normal 2 3 2 3 3 2 2 3" xfId="25036"/>
    <cellStyle name="Normal 2 3 2 3 3 2 2_Sheet3" xfId="1791"/>
    <cellStyle name="Normal 2 3 2 3 3 2 3" xfId="1792"/>
    <cellStyle name="Normal 2 3 2 3 3 2 3 2" xfId="25039"/>
    <cellStyle name="Normal 2 3 2 3 3 2 3 3" xfId="25038"/>
    <cellStyle name="Normal 2 3 2 3 3 2 4" xfId="1793"/>
    <cellStyle name="Normal 2 3 2 3 3 2 4 2" xfId="25041"/>
    <cellStyle name="Normal 2 3 2 3 3 2 4 3" xfId="25040"/>
    <cellStyle name="Normal 2 3 2 3 3 2 5" xfId="1794"/>
    <cellStyle name="Normal 2 3 2 3 3 2 5 2" xfId="25042"/>
    <cellStyle name="Normal 2 3 2 3 3 2 6" xfId="25035"/>
    <cellStyle name="Normal 2 3 2 3 3 2_Sheet3" xfId="1795"/>
    <cellStyle name="Normal 2 3 2 3 3 3" xfId="1796"/>
    <cellStyle name="Normal 2 3 2 3 3 3 2" xfId="1797"/>
    <cellStyle name="Normal 2 3 2 3 3 3 2 2" xfId="25044"/>
    <cellStyle name="Normal 2 3 2 3 3 3 3" xfId="25043"/>
    <cellStyle name="Normal 2 3 2 3 3 3_Sheet3" xfId="1798"/>
    <cellStyle name="Normal 2 3 2 3 3 4" xfId="1799"/>
    <cellStyle name="Normal 2 3 2 3 3 4 2" xfId="25046"/>
    <cellStyle name="Normal 2 3 2 3 3 4 3" xfId="25045"/>
    <cellStyle name="Normal 2 3 2 3 3 5" xfId="1800"/>
    <cellStyle name="Normal 2 3 2 3 3 5 2" xfId="25048"/>
    <cellStyle name="Normal 2 3 2 3 3 5 3" xfId="25047"/>
    <cellStyle name="Normal 2 3 2 3 3 6" xfId="1801"/>
    <cellStyle name="Normal 2 3 2 3 3 6 2" xfId="25049"/>
    <cellStyle name="Normal 2 3 2 3 3 7" xfId="25034"/>
    <cellStyle name="Normal 2 3 2 3 3_Sheet3" xfId="1802"/>
    <cellStyle name="Normal 2 3 2 3 4" xfId="1803"/>
    <cellStyle name="Normal 2 3 2 3 4 2" xfId="1804"/>
    <cellStyle name="Normal 2 3 2 3 4 2 2" xfId="1805"/>
    <cellStyle name="Normal 2 3 2 3 4 2 2 2" xfId="1806"/>
    <cellStyle name="Normal 2 3 2 3 4 2 2 2 2" xfId="25053"/>
    <cellStyle name="Normal 2 3 2 3 4 2 2 3" xfId="25052"/>
    <cellStyle name="Normal 2 3 2 3 4 2 2_Sheet3" xfId="1807"/>
    <cellStyle name="Normal 2 3 2 3 4 2 3" xfId="1808"/>
    <cellStyle name="Normal 2 3 2 3 4 2 3 2" xfId="25055"/>
    <cellStyle name="Normal 2 3 2 3 4 2 3 3" xfId="25054"/>
    <cellStyle name="Normal 2 3 2 3 4 2 4" xfId="1809"/>
    <cellStyle name="Normal 2 3 2 3 4 2 4 2" xfId="25057"/>
    <cellStyle name="Normal 2 3 2 3 4 2 4 3" xfId="25056"/>
    <cellStyle name="Normal 2 3 2 3 4 2 5" xfId="1810"/>
    <cellStyle name="Normal 2 3 2 3 4 2 5 2" xfId="25058"/>
    <cellStyle name="Normal 2 3 2 3 4 2 6" xfId="25051"/>
    <cellStyle name="Normal 2 3 2 3 4 2_Sheet3" xfId="1811"/>
    <cellStyle name="Normal 2 3 2 3 4 3" xfId="1812"/>
    <cellStyle name="Normal 2 3 2 3 4 3 2" xfId="1813"/>
    <cellStyle name="Normal 2 3 2 3 4 3 2 2" xfId="25060"/>
    <cellStyle name="Normal 2 3 2 3 4 3 3" xfId="25059"/>
    <cellStyle name="Normal 2 3 2 3 4 3_Sheet3" xfId="1814"/>
    <cellStyle name="Normal 2 3 2 3 4 4" xfId="1815"/>
    <cellStyle name="Normal 2 3 2 3 4 4 2" xfId="25062"/>
    <cellStyle name="Normal 2 3 2 3 4 4 3" xfId="25061"/>
    <cellStyle name="Normal 2 3 2 3 4 5" xfId="1816"/>
    <cellStyle name="Normal 2 3 2 3 4 5 2" xfId="25064"/>
    <cellStyle name="Normal 2 3 2 3 4 5 3" xfId="25063"/>
    <cellStyle name="Normal 2 3 2 3 4 6" xfId="1817"/>
    <cellStyle name="Normal 2 3 2 3 4 6 2" xfId="25065"/>
    <cellStyle name="Normal 2 3 2 3 4 7" xfId="25050"/>
    <cellStyle name="Normal 2 3 2 3 4_Sheet3" xfId="1818"/>
    <cellStyle name="Normal 2 3 2 3 5" xfId="1819"/>
    <cellStyle name="Normal 2 3 2 3 5 2" xfId="1820"/>
    <cellStyle name="Normal 2 3 2 3 5 2 2" xfId="1821"/>
    <cellStyle name="Normal 2 3 2 3 5 2 2 2" xfId="25068"/>
    <cellStyle name="Normal 2 3 2 3 5 2 3" xfId="25067"/>
    <cellStyle name="Normal 2 3 2 3 5 2_Sheet3" xfId="1822"/>
    <cellStyle name="Normal 2 3 2 3 5 3" xfId="1823"/>
    <cellStyle name="Normal 2 3 2 3 5 3 2" xfId="25070"/>
    <cellStyle name="Normal 2 3 2 3 5 3 3" xfId="25069"/>
    <cellStyle name="Normal 2 3 2 3 5 4" xfId="1824"/>
    <cellStyle name="Normal 2 3 2 3 5 4 2" xfId="25072"/>
    <cellStyle name="Normal 2 3 2 3 5 4 3" xfId="25071"/>
    <cellStyle name="Normal 2 3 2 3 5 5" xfId="1825"/>
    <cellStyle name="Normal 2 3 2 3 5 5 2" xfId="25073"/>
    <cellStyle name="Normal 2 3 2 3 5 6" xfId="25066"/>
    <cellStyle name="Normal 2 3 2 3 5_Sheet3" xfId="1826"/>
    <cellStyle name="Normal 2 3 2 3 6" xfId="1827"/>
    <cellStyle name="Normal 2 3 2 3 6 2" xfId="1828"/>
    <cellStyle name="Normal 2 3 2 3 6 2 2" xfId="25075"/>
    <cellStyle name="Normal 2 3 2 3 6 3" xfId="25074"/>
    <cellStyle name="Normal 2 3 2 3 6_Sheet3" xfId="1829"/>
    <cellStyle name="Normal 2 3 2 3 7" xfId="1830"/>
    <cellStyle name="Normal 2 3 2 3 7 2" xfId="25077"/>
    <cellStyle name="Normal 2 3 2 3 7 3" xfId="25076"/>
    <cellStyle name="Normal 2 3 2 3 8" xfId="1831"/>
    <cellStyle name="Normal 2 3 2 3 8 2" xfId="25079"/>
    <cellStyle name="Normal 2 3 2 3 8 3" xfId="25078"/>
    <cellStyle name="Normal 2 3 2 3 9" xfId="1832"/>
    <cellStyle name="Normal 2 3 2 3 9 2" xfId="25080"/>
    <cellStyle name="Normal 2 3 2 3_Sheet3" xfId="1833"/>
    <cellStyle name="Normal 2 3 2 4" xfId="1834"/>
    <cellStyle name="Normal 2 3 2 4 10" xfId="25081"/>
    <cellStyle name="Normal 2 3 2 4 2" xfId="1835"/>
    <cellStyle name="Normal 2 3 2 4 2 2" xfId="1836"/>
    <cellStyle name="Normal 2 3 2 4 2 2 2" xfId="1837"/>
    <cellStyle name="Normal 2 3 2 4 2 2 2 2" xfId="1838"/>
    <cellStyle name="Normal 2 3 2 4 2 2 2 2 2" xfId="25085"/>
    <cellStyle name="Normal 2 3 2 4 2 2 2 3" xfId="25084"/>
    <cellStyle name="Normal 2 3 2 4 2 2 2_Sheet3" xfId="1839"/>
    <cellStyle name="Normal 2 3 2 4 2 2 3" xfId="1840"/>
    <cellStyle name="Normal 2 3 2 4 2 2 3 2" xfId="25087"/>
    <cellStyle name="Normal 2 3 2 4 2 2 3 3" xfId="25086"/>
    <cellStyle name="Normal 2 3 2 4 2 2 4" xfId="1841"/>
    <cellStyle name="Normal 2 3 2 4 2 2 4 2" xfId="25089"/>
    <cellStyle name="Normal 2 3 2 4 2 2 4 3" xfId="25088"/>
    <cellStyle name="Normal 2 3 2 4 2 2 5" xfId="1842"/>
    <cellStyle name="Normal 2 3 2 4 2 2 5 2" xfId="25090"/>
    <cellStyle name="Normal 2 3 2 4 2 2 6" xfId="25083"/>
    <cellStyle name="Normal 2 3 2 4 2 2_Sheet3" xfId="1843"/>
    <cellStyle name="Normal 2 3 2 4 2 3" xfId="1844"/>
    <cellStyle name="Normal 2 3 2 4 2 3 2" xfId="1845"/>
    <cellStyle name="Normal 2 3 2 4 2 3 2 2" xfId="25092"/>
    <cellStyle name="Normal 2 3 2 4 2 3 3" xfId="25091"/>
    <cellStyle name="Normal 2 3 2 4 2 3_Sheet3" xfId="1846"/>
    <cellStyle name="Normal 2 3 2 4 2 4" xfId="1847"/>
    <cellStyle name="Normal 2 3 2 4 2 4 2" xfId="25094"/>
    <cellStyle name="Normal 2 3 2 4 2 4 3" xfId="25093"/>
    <cellStyle name="Normal 2 3 2 4 2 5" xfId="1848"/>
    <cellStyle name="Normal 2 3 2 4 2 5 2" xfId="25096"/>
    <cellStyle name="Normal 2 3 2 4 2 5 3" xfId="25095"/>
    <cellStyle name="Normal 2 3 2 4 2 6" xfId="1849"/>
    <cellStyle name="Normal 2 3 2 4 2 6 2" xfId="25097"/>
    <cellStyle name="Normal 2 3 2 4 2 7" xfId="25082"/>
    <cellStyle name="Normal 2 3 2 4 2_Sheet3" xfId="1850"/>
    <cellStyle name="Normal 2 3 2 4 3" xfId="1851"/>
    <cellStyle name="Normal 2 3 2 4 3 2" xfId="1852"/>
    <cellStyle name="Normal 2 3 2 4 3 2 2" xfId="1853"/>
    <cellStyle name="Normal 2 3 2 4 3 2 2 2" xfId="1854"/>
    <cellStyle name="Normal 2 3 2 4 3 2 2 2 2" xfId="25101"/>
    <cellStyle name="Normal 2 3 2 4 3 2 2 3" xfId="25100"/>
    <cellStyle name="Normal 2 3 2 4 3 2 2_Sheet3" xfId="1855"/>
    <cellStyle name="Normal 2 3 2 4 3 2 3" xfId="1856"/>
    <cellStyle name="Normal 2 3 2 4 3 2 3 2" xfId="25103"/>
    <cellStyle name="Normal 2 3 2 4 3 2 3 3" xfId="25102"/>
    <cellStyle name="Normal 2 3 2 4 3 2 4" xfId="1857"/>
    <cellStyle name="Normal 2 3 2 4 3 2 4 2" xfId="25105"/>
    <cellStyle name="Normal 2 3 2 4 3 2 4 3" xfId="25104"/>
    <cellStyle name="Normal 2 3 2 4 3 2 5" xfId="1858"/>
    <cellStyle name="Normal 2 3 2 4 3 2 5 2" xfId="25106"/>
    <cellStyle name="Normal 2 3 2 4 3 2 6" xfId="25099"/>
    <cellStyle name="Normal 2 3 2 4 3 2_Sheet3" xfId="1859"/>
    <cellStyle name="Normal 2 3 2 4 3 3" xfId="1860"/>
    <cellStyle name="Normal 2 3 2 4 3 3 2" xfId="1861"/>
    <cellStyle name="Normal 2 3 2 4 3 3 2 2" xfId="25108"/>
    <cellStyle name="Normal 2 3 2 4 3 3 3" xfId="25107"/>
    <cellStyle name="Normal 2 3 2 4 3 3_Sheet3" xfId="1862"/>
    <cellStyle name="Normal 2 3 2 4 3 4" xfId="1863"/>
    <cellStyle name="Normal 2 3 2 4 3 4 2" xfId="25110"/>
    <cellStyle name="Normal 2 3 2 4 3 4 3" xfId="25109"/>
    <cellStyle name="Normal 2 3 2 4 3 5" xfId="1864"/>
    <cellStyle name="Normal 2 3 2 4 3 5 2" xfId="25112"/>
    <cellStyle name="Normal 2 3 2 4 3 5 3" xfId="25111"/>
    <cellStyle name="Normal 2 3 2 4 3 6" xfId="1865"/>
    <cellStyle name="Normal 2 3 2 4 3 6 2" xfId="25113"/>
    <cellStyle name="Normal 2 3 2 4 3 7" xfId="25098"/>
    <cellStyle name="Normal 2 3 2 4 3_Sheet3" xfId="1866"/>
    <cellStyle name="Normal 2 3 2 4 4" xfId="1867"/>
    <cellStyle name="Normal 2 3 2 4 4 2" xfId="1868"/>
    <cellStyle name="Normal 2 3 2 4 4 2 2" xfId="1869"/>
    <cellStyle name="Normal 2 3 2 4 4 2 2 2" xfId="1870"/>
    <cellStyle name="Normal 2 3 2 4 4 2 2 2 2" xfId="25117"/>
    <cellStyle name="Normal 2 3 2 4 4 2 2 3" xfId="25116"/>
    <cellStyle name="Normal 2 3 2 4 4 2 2_Sheet3" xfId="1871"/>
    <cellStyle name="Normal 2 3 2 4 4 2 3" xfId="1872"/>
    <cellStyle name="Normal 2 3 2 4 4 2 3 2" xfId="25119"/>
    <cellStyle name="Normal 2 3 2 4 4 2 3 3" xfId="25118"/>
    <cellStyle name="Normal 2 3 2 4 4 2 4" xfId="1873"/>
    <cellStyle name="Normal 2 3 2 4 4 2 4 2" xfId="25121"/>
    <cellStyle name="Normal 2 3 2 4 4 2 4 3" xfId="25120"/>
    <cellStyle name="Normal 2 3 2 4 4 2 5" xfId="1874"/>
    <cellStyle name="Normal 2 3 2 4 4 2 5 2" xfId="25122"/>
    <cellStyle name="Normal 2 3 2 4 4 2 6" xfId="25115"/>
    <cellStyle name="Normal 2 3 2 4 4 2_Sheet3" xfId="1875"/>
    <cellStyle name="Normal 2 3 2 4 4 3" xfId="1876"/>
    <cellStyle name="Normal 2 3 2 4 4 3 2" xfId="1877"/>
    <cellStyle name="Normal 2 3 2 4 4 3 2 2" xfId="25124"/>
    <cellStyle name="Normal 2 3 2 4 4 3 3" xfId="25123"/>
    <cellStyle name="Normal 2 3 2 4 4 3_Sheet3" xfId="1878"/>
    <cellStyle name="Normal 2 3 2 4 4 4" xfId="1879"/>
    <cellStyle name="Normal 2 3 2 4 4 4 2" xfId="25126"/>
    <cellStyle name="Normal 2 3 2 4 4 4 3" xfId="25125"/>
    <cellStyle name="Normal 2 3 2 4 4 5" xfId="1880"/>
    <cellStyle name="Normal 2 3 2 4 4 5 2" xfId="25128"/>
    <cellStyle name="Normal 2 3 2 4 4 5 3" xfId="25127"/>
    <cellStyle name="Normal 2 3 2 4 4 6" xfId="1881"/>
    <cellStyle name="Normal 2 3 2 4 4 6 2" xfId="25129"/>
    <cellStyle name="Normal 2 3 2 4 4 7" xfId="25114"/>
    <cellStyle name="Normal 2 3 2 4 4_Sheet3" xfId="1882"/>
    <cellStyle name="Normal 2 3 2 4 5" xfId="1883"/>
    <cellStyle name="Normal 2 3 2 4 5 2" xfId="1884"/>
    <cellStyle name="Normal 2 3 2 4 5 2 2" xfId="1885"/>
    <cellStyle name="Normal 2 3 2 4 5 2 2 2" xfId="25132"/>
    <cellStyle name="Normal 2 3 2 4 5 2 3" xfId="25131"/>
    <cellStyle name="Normal 2 3 2 4 5 2_Sheet3" xfId="1886"/>
    <cellStyle name="Normal 2 3 2 4 5 3" xfId="1887"/>
    <cellStyle name="Normal 2 3 2 4 5 3 2" xfId="25134"/>
    <cellStyle name="Normal 2 3 2 4 5 3 3" xfId="25133"/>
    <cellStyle name="Normal 2 3 2 4 5 4" xfId="1888"/>
    <cellStyle name="Normal 2 3 2 4 5 4 2" xfId="25136"/>
    <cellStyle name="Normal 2 3 2 4 5 4 3" xfId="25135"/>
    <cellStyle name="Normal 2 3 2 4 5 5" xfId="1889"/>
    <cellStyle name="Normal 2 3 2 4 5 5 2" xfId="25137"/>
    <cellStyle name="Normal 2 3 2 4 5 6" xfId="25130"/>
    <cellStyle name="Normal 2 3 2 4 5_Sheet3" xfId="1890"/>
    <cellStyle name="Normal 2 3 2 4 6" xfId="1891"/>
    <cellStyle name="Normal 2 3 2 4 6 2" xfId="1892"/>
    <cellStyle name="Normal 2 3 2 4 6 2 2" xfId="25139"/>
    <cellStyle name="Normal 2 3 2 4 6 3" xfId="25138"/>
    <cellStyle name="Normal 2 3 2 4 6_Sheet3" xfId="1893"/>
    <cellStyle name="Normal 2 3 2 4 7" xfId="1894"/>
    <cellStyle name="Normal 2 3 2 4 7 2" xfId="25141"/>
    <cellStyle name="Normal 2 3 2 4 7 3" xfId="25140"/>
    <cellStyle name="Normal 2 3 2 4 8" xfId="1895"/>
    <cellStyle name="Normal 2 3 2 4 8 2" xfId="25143"/>
    <cellStyle name="Normal 2 3 2 4 8 3" xfId="25142"/>
    <cellStyle name="Normal 2 3 2 4 9" xfId="1896"/>
    <cellStyle name="Normal 2 3 2 4 9 2" xfId="25144"/>
    <cellStyle name="Normal 2 3 2 4_Sheet3" xfId="1897"/>
    <cellStyle name="Normal 2 3 2 5" xfId="1898"/>
    <cellStyle name="Normal 2 3 2 5 10" xfId="25145"/>
    <cellStyle name="Normal 2 3 2 5 2" xfId="1899"/>
    <cellStyle name="Normal 2 3 2 5 2 2" xfId="1900"/>
    <cellStyle name="Normal 2 3 2 5 2 2 2" xfId="1901"/>
    <cellStyle name="Normal 2 3 2 5 2 2 2 2" xfId="1902"/>
    <cellStyle name="Normal 2 3 2 5 2 2 2 2 2" xfId="25149"/>
    <cellStyle name="Normal 2 3 2 5 2 2 2 3" xfId="25148"/>
    <cellStyle name="Normal 2 3 2 5 2 2 2_Sheet3" xfId="1903"/>
    <cellStyle name="Normal 2 3 2 5 2 2 3" xfId="1904"/>
    <cellStyle name="Normal 2 3 2 5 2 2 3 2" xfId="25151"/>
    <cellStyle name="Normal 2 3 2 5 2 2 3 3" xfId="25150"/>
    <cellStyle name="Normal 2 3 2 5 2 2 4" xfId="1905"/>
    <cellStyle name="Normal 2 3 2 5 2 2 4 2" xfId="25153"/>
    <cellStyle name="Normal 2 3 2 5 2 2 4 3" xfId="25152"/>
    <cellStyle name="Normal 2 3 2 5 2 2 5" xfId="1906"/>
    <cellStyle name="Normal 2 3 2 5 2 2 5 2" xfId="25154"/>
    <cellStyle name="Normal 2 3 2 5 2 2 6" xfId="25147"/>
    <cellStyle name="Normal 2 3 2 5 2 2_Sheet3" xfId="1907"/>
    <cellStyle name="Normal 2 3 2 5 2 3" xfId="1908"/>
    <cellStyle name="Normal 2 3 2 5 2 3 2" xfId="1909"/>
    <cellStyle name="Normal 2 3 2 5 2 3 2 2" xfId="25156"/>
    <cellStyle name="Normal 2 3 2 5 2 3 3" xfId="25155"/>
    <cellStyle name="Normal 2 3 2 5 2 3_Sheet3" xfId="1910"/>
    <cellStyle name="Normal 2 3 2 5 2 4" xfId="1911"/>
    <cellStyle name="Normal 2 3 2 5 2 4 2" xfId="25158"/>
    <cellStyle name="Normal 2 3 2 5 2 4 3" xfId="25157"/>
    <cellStyle name="Normal 2 3 2 5 2 5" xfId="1912"/>
    <cellStyle name="Normal 2 3 2 5 2 5 2" xfId="25160"/>
    <cellStyle name="Normal 2 3 2 5 2 5 3" xfId="25159"/>
    <cellStyle name="Normal 2 3 2 5 2 6" xfId="1913"/>
    <cellStyle name="Normal 2 3 2 5 2 6 2" xfId="25161"/>
    <cellStyle name="Normal 2 3 2 5 2 7" xfId="25146"/>
    <cellStyle name="Normal 2 3 2 5 2_Sheet3" xfId="1914"/>
    <cellStyle name="Normal 2 3 2 5 3" xfId="1915"/>
    <cellStyle name="Normal 2 3 2 5 3 2" xfId="1916"/>
    <cellStyle name="Normal 2 3 2 5 3 2 2" xfId="1917"/>
    <cellStyle name="Normal 2 3 2 5 3 2 2 2" xfId="1918"/>
    <cellStyle name="Normal 2 3 2 5 3 2 2 2 2" xfId="25165"/>
    <cellStyle name="Normal 2 3 2 5 3 2 2 3" xfId="25164"/>
    <cellStyle name="Normal 2 3 2 5 3 2 2_Sheet3" xfId="1919"/>
    <cellStyle name="Normal 2 3 2 5 3 2 3" xfId="1920"/>
    <cellStyle name="Normal 2 3 2 5 3 2 3 2" xfId="25167"/>
    <cellStyle name="Normal 2 3 2 5 3 2 3 3" xfId="25166"/>
    <cellStyle name="Normal 2 3 2 5 3 2 4" xfId="1921"/>
    <cellStyle name="Normal 2 3 2 5 3 2 4 2" xfId="25169"/>
    <cellStyle name="Normal 2 3 2 5 3 2 4 3" xfId="25168"/>
    <cellStyle name="Normal 2 3 2 5 3 2 5" xfId="1922"/>
    <cellStyle name="Normal 2 3 2 5 3 2 5 2" xfId="25170"/>
    <cellStyle name="Normal 2 3 2 5 3 2 6" xfId="25163"/>
    <cellStyle name="Normal 2 3 2 5 3 2_Sheet3" xfId="1923"/>
    <cellStyle name="Normal 2 3 2 5 3 3" xfId="1924"/>
    <cellStyle name="Normal 2 3 2 5 3 3 2" xfId="1925"/>
    <cellStyle name="Normal 2 3 2 5 3 3 2 2" xfId="25172"/>
    <cellStyle name="Normal 2 3 2 5 3 3 3" xfId="25171"/>
    <cellStyle name="Normal 2 3 2 5 3 3_Sheet3" xfId="1926"/>
    <cellStyle name="Normal 2 3 2 5 3 4" xfId="1927"/>
    <cellStyle name="Normal 2 3 2 5 3 4 2" xfId="25174"/>
    <cellStyle name="Normal 2 3 2 5 3 4 3" xfId="25173"/>
    <cellStyle name="Normal 2 3 2 5 3 5" xfId="1928"/>
    <cellStyle name="Normal 2 3 2 5 3 5 2" xfId="25176"/>
    <cellStyle name="Normal 2 3 2 5 3 5 3" xfId="25175"/>
    <cellStyle name="Normal 2 3 2 5 3 6" xfId="1929"/>
    <cellStyle name="Normal 2 3 2 5 3 6 2" xfId="25177"/>
    <cellStyle name="Normal 2 3 2 5 3 7" xfId="25162"/>
    <cellStyle name="Normal 2 3 2 5 3_Sheet3" xfId="1930"/>
    <cellStyle name="Normal 2 3 2 5 4" xfId="1931"/>
    <cellStyle name="Normal 2 3 2 5 4 2" xfId="1932"/>
    <cellStyle name="Normal 2 3 2 5 4 2 2" xfId="1933"/>
    <cellStyle name="Normal 2 3 2 5 4 2 2 2" xfId="1934"/>
    <cellStyle name="Normal 2 3 2 5 4 2 2 2 2" xfId="25181"/>
    <cellStyle name="Normal 2 3 2 5 4 2 2 3" xfId="25180"/>
    <cellStyle name="Normal 2 3 2 5 4 2 2_Sheet3" xfId="1935"/>
    <cellStyle name="Normal 2 3 2 5 4 2 3" xfId="1936"/>
    <cellStyle name="Normal 2 3 2 5 4 2 3 2" xfId="25183"/>
    <cellStyle name="Normal 2 3 2 5 4 2 3 3" xfId="25182"/>
    <cellStyle name="Normal 2 3 2 5 4 2 4" xfId="1937"/>
    <cellStyle name="Normal 2 3 2 5 4 2 4 2" xfId="25185"/>
    <cellStyle name="Normal 2 3 2 5 4 2 4 3" xfId="25184"/>
    <cellStyle name="Normal 2 3 2 5 4 2 5" xfId="1938"/>
    <cellStyle name="Normal 2 3 2 5 4 2 5 2" xfId="25186"/>
    <cellStyle name="Normal 2 3 2 5 4 2 6" xfId="25179"/>
    <cellStyle name="Normal 2 3 2 5 4 2_Sheet3" xfId="1939"/>
    <cellStyle name="Normal 2 3 2 5 4 3" xfId="1940"/>
    <cellStyle name="Normal 2 3 2 5 4 3 2" xfId="1941"/>
    <cellStyle name="Normal 2 3 2 5 4 3 2 2" xfId="25188"/>
    <cellStyle name="Normal 2 3 2 5 4 3 3" xfId="25187"/>
    <cellStyle name="Normal 2 3 2 5 4 3_Sheet3" xfId="1942"/>
    <cellStyle name="Normal 2 3 2 5 4 4" xfId="1943"/>
    <cellStyle name="Normal 2 3 2 5 4 4 2" xfId="25190"/>
    <cellStyle name="Normal 2 3 2 5 4 4 3" xfId="25189"/>
    <cellStyle name="Normal 2 3 2 5 4 5" xfId="1944"/>
    <cellStyle name="Normal 2 3 2 5 4 5 2" xfId="25192"/>
    <cellStyle name="Normal 2 3 2 5 4 5 3" xfId="25191"/>
    <cellStyle name="Normal 2 3 2 5 4 6" xfId="1945"/>
    <cellStyle name="Normal 2 3 2 5 4 6 2" xfId="25193"/>
    <cellStyle name="Normal 2 3 2 5 4 7" xfId="25178"/>
    <cellStyle name="Normal 2 3 2 5 4_Sheet3" xfId="1946"/>
    <cellStyle name="Normal 2 3 2 5 5" xfId="1947"/>
    <cellStyle name="Normal 2 3 2 5 5 2" xfId="1948"/>
    <cellStyle name="Normal 2 3 2 5 5 2 2" xfId="1949"/>
    <cellStyle name="Normal 2 3 2 5 5 2 2 2" xfId="25196"/>
    <cellStyle name="Normal 2 3 2 5 5 2 3" xfId="25195"/>
    <cellStyle name="Normal 2 3 2 5 5 2_Sheet3" xfId="1950"/>
    <cellStyle name="Normal 2 3 2 5 5 3" xfId="1951"/>
    <cellStyle name="Normal 2 3 2 5 5 3 2" xfId="25198"/>
    <cellStyle name="Normal 2 3 2 5 5 3 3" xfId="25197"/>
    <cellStyle name="Normal 2 3 2 5 5 4" xfId="1952"/>
    <cellStyle name="Normal 2 3 2 5 5 4 2" xfId="25200"/>
    <cellStyle name="Normal 2 3 2 5 5 4 3" xfId="25199"/>
    <cellStyle name="Normal 2 3 2 5 5 5" xfId="1953"/>
    <cellStyle name="Normal 2 3 2 5 5 5 2" xfId="25201"/>
    <cellStyle name="Normal 2 3 2 5 5 6" xfId="25194"/>
    <cellStyle name="Normal 2 3 2 5 5_Sheet3" xfId="1954"/>
    <cellStyle name="Normal 2 3 2 5 6" xfId="1955"/>
    <cellStyle name="Normal 2 3 2 5 6 2" xfId="1956"/>
    <cellStyle name="Normal 2 3 2 5 6 2 2" xfId="25203"/>
    <cellStyle name="Normal 2 3 2 5 6 3" xfId="25202"/>
    <cellStyle name="Normal 2 3 2 5 6_Sheet3" xfId="1957"/>
    <cellStyle name="Normal 2 3 2 5 7" xfId="1958"/>
    <cellStyle name="Normal 2 3 2 5 7 2" xfId="25205"/>
    <cellStyle name="Normal 2 3 2 5 7 3" xfId="25204"/>
    <cellStyle name="Normal 2 3 2 5 8" xfId="1959"/>
    <cellStyle name="Normal 2 3 2 5 8 2" xfId="25207"/>
    <cellStyle name="Normal 2 3 2 5 8 3" xfId="25206"/>
    <cellStyle name="Normal 2 3 2 5 9" xfId="1960"/>
    <cellStyle name="Normal 2 3 2 5 9 2" xfId="25208"/>
    <cellStyle name="Normal 2 3 2 5_Sheet3" xfId="1961"/>
    <cellStyle name="Normal 2 3 2 6" xfId="1962"/>
    <cellStyle name="Normal 2 3 2 6 10" xfId="25209"/>
    <cellStyle name="Normal 2 3 2 6 2" xfId="1963"/>
    <cellStyle name="Normal 2 3 2 6 2 2" xfId="1964"/>
    <cellStyle name="Normal 2 3 2 6 2 2 2" xfId="1965"/>
    <cellStyle name="Normal 2 3 2 6 2 2 2 2" xfId="1966"/>
    <cellStyle name="Normal 2 3 2 6 2 2 2 2 2" xfId="25213"/>
    <cellStyle name="Normal 2 3 2 6 2 2 2 3" xfId="25212"/>
    <cellStyle name="Normal 2 3 2 6 2 2 2_Sheet3" xfId="1967"/>
    <cellStyle name="Normal 2 3 2 6 2 2 3" xfId="1968"/>
    <cellStyle name="Normal 2 3 2 6 2 2 3 2" xfId="25215"/>
    <cellStyle name="Normal 2 3 2 6 2 2 3 3" xfId="25214"/>
    <cellStyle name="Normal 2 3 2 6 2 2 4" xfId="1969"/>
    <cellStyle name="Normal 2 3 2 6 2 2 4 2" xfId="25217"/>
    <cellStyle name="Normal 2 3 2 6 2 2 4 3" xfId="25216"/>
    <cellStyle name="Normal 2 3 2 6 2 2 5" xfId="1970"/>
    <cellStyle name="Normal 2 3 2 6 2 2 5 2" xfId="25218"/>
    <cellStyle name="Normal 2 3 2 6 2 2 6" xfId="25211"/>
    <cellStyle name="Normal 2 3 2 6 2 2_Sheet3" xfId="1971"/>
    <cellStyle name="Normal 2 3 2 6 2 3" xfId="1972"/>
    <cellStyle name="Normal 2 3 2 6 2 3 2" xfId="1973"/>
    <cellStyle name="Normal 2 3 2 6 2 3 2 2" xfId="25220"/>
    <cellStyle name="Normal 2 3 2 6 2 3 3" xfId="25219"/>
    <cellStyle name="Normal 2 3 2 6 2 3_Sheet3" xfId="1974"/>
    <cellStyle name="Normal 2 3 2 6 2 4" xfId="1975"/>
    <cellStyle name="Normal 2 3 2 6 2 4 2" xfId="25222"/>
    <cellStyle name="Normal 2 3 2 6 2 4 3" xfId="25221"/>
    <cellStyle name="Normal 2 3 2 6 2 5" xfId="1976"/>
    <cellStyle name="Normal 2 3 2 6 2 5 2" xfId="25224"/>
    <cellStyle name="Normal 2 3 2 6 2 5 3" xfId="25223"/>
    <cellStyle name="Normal 2 3 2 6 2 6" xfId="1977"/>
    <cellStyle name="Normal 2 3 2 6 2 6 2" xfId="25225"/>
    <cellStyle name="Normal 2 3 2 6 2 7" xfId="25210"/>
    <cellStyle name="Normal 2 3 2 6 2_Sheet3" xfId="1978"/>
    <cellStyle name="Normal 2 3 2 6 3" xfId="1979"/>
    <cellStyle name="Normal 2 3 2 6 3 2" xfId="1980"/>
    <cellStyle name="Normal 2 3 2 6 3 2 2" xfId="1981"/>
    <cellStyle name="Normal 2 3 2 6 3 2 2 2" xfId="1982"/>
    <cellStyle name="Normal 2 3 2 6 3 2 2 2 2" xfId="25229"/>
    <cellStyle name="Normal 2 3 2 6 3 2 2 3" xfId="25228"/>
    <cellStyle name="Normal 2 3 2 6 3 2 2_Sheet3" xfId="1983"/>
    <cellStyle name="Normal 2 3 2 6 3 2 3" xfId="1984"/>
    <cellStyle name="Normal 2 3 2 6 3 2 3 2" xfId="25231"/>
    <cellStyle name="Normal 2 3 2 6 3 2 3 3" xfId="25230"/>
    <cellStyle name="Normal 2 3 2 6 3 2 4" xfId="1985"/>
    <cellStyle name="Normal 2 3 2 6 3 2 4 2" xfId="25233"/>
    <cellStyle name="Normal 2 3 2 6 3 2 4 3" xfId="25232"/>
    <cellStyle name="Normal 2 3 2 6 3 2 5" xfId="1986"/>
    <cellStyle name="Normal 2 3 2 6 3 2 5 2" xfId="25234"/>
    <cellStyle name="Normal 2 3 2 6 3 2 6" xfId="25227"/>
    <cellStyle name="Normal 2 3 2 6 3 2_Sheet3" xfId="1987"/>
    <cellStyle name="Normal 2 3 2 6 3 3" xfId="1988"/>
    <cellStyle name="Normal 2 3 2 6 3 3 2" xfId="1989"/>
    <cellStyle name="Normal 2 3 2 6 3 3 2 2" xfId="25236"/>
    <cellStyle name="Normal 2 3 2 6 3 3 3" xfId="25235"/>
    <cellStyle name="Normal 2 3 2 6 3 3_Sheet3" xfId="1990"/>
    <cellStyle name="Normal 2 3 2 6 3 4" xfId="1991"/>
    <cellStyle name="Normal 2 3 2 6 3 4 2" xfId="25238"/>
    <cellStyle name="Normal 2 3 2 6 3 4 3" xfId="25237"/>
    <cellStyle name="Normal 2 3 2 6 3 5" xfId="1992"/>
    <cellStyle name="Normal 2 3 2 6 3 5 2" xfId="25240"/>
    <cellStyle name="Normal 2 3 2 6 3 5 3" xfId="25239"/>
    <cellStyle name="Normal 2 3 2 6 3 6" xfId="1993"/>
    <cellStyle name="Normal 2 3 2 6 3 6 2" xfId="25241"/>
    <cellStyle name="Normal 2 3 2 6 3 7" xfId="25226"/>
    <cellStyle name="Normal 2 3 2 6 3_Sheet3" xfId="1994"/>
    <cellStyle name="Normal 2 3 2 6 4" xfId="1995"/>
    <cellStyle name="Normal 2 3 2 6 4 2" xfId="1996"/>
    <cellStyle name="Normal 2 3 2 6 4 2 2" xfId="1997"/>
    <cellStyle name="Normal 2 3 2 6 4 2 2 2" xfId="1998"/>
    <cellStyle name="Normal 2 3 2 6 4 2 2 2 2" xfId="25245"/>
    <cellStyle name="Normal 2 3 2 6 4 2 2 3" xfId="25244"/>
    <cellStyle name="Normal 2 3 2 6 4 2 2_Sheet3" xfId="1999"/>
    <cellStyle name="Normal 2 3 2 6 4 2 3" xfId="2000"/>
    <cellStyle name="Normal 2 3 2 6 4 2 3 2" xfId="25247"/>
    <cellStyle name="Normal 2 3 2 6 4 2 3 3" xfId="25246"/>
    <cellStyle name="Normal 2 3 2 6 4 2 4" xfId="2001"/>
    <cellStyle name="Normal 2 3 2 6 4 2 4 2" xfId="25249"/>
    <cellStyle name="Normal 2 3 2 6 4 2 4 3" xfId="25248"/>
    <cellStyle name="Normal 2 3 2 6 4 2 5" xfId="2002"/>
    <cellStyle name="Normal 2 3 2 6 4 2 5 2" xfId="25250"/>
    <cellStyle name="Normal 2 3 2 6 4 2 6" xfId="25243"/>
    <cellStyle name="Normal 2 3 2 6 4 2_Sheet3" xfId="2003"/>
    <cellStyle name="Normal 2 3 2 6 4 3" xfId="2004"/>
    <cellStyle name="Normal 2 3 2 6 4 3 2" xfId="2005"/>
    <cellStyle name="Normal 2 3 2 6 4 3 2 2" xfId="25252"/>
    <cellStyle name="Normal 2 3 2 6 4 3 3" xfId="25251"/>
    <cellStyle name="Normal 2 3 2 6 4 3_Sheet3" xfId="2006"/>
    <cellStyle name="Normal 2 3 2 6 4 4" xfId="2007"/>
    <cellStyle name="Normal 2 3 2 6 4 4 2" xfId="25254"/>
    <cellStyle name="Normal 2 3 2 6 4 4 3" xfId="25253"/>
    <cellStyle name="Normal 2 3 2 6 4 5" xfId="2008"/>
    <cellStyle name="Normal 2 3 2 6 4 5 2" xfId="25256"/>
    <cellStyle name="Normal 2 3 2 6 4 5 3" xfId="25255"/>
    <cellStyle name="Normal 2 3 2 6 4 6" xfId="2009"/>
    <cellStyle name="Normal 2 3 2 6 4 6 2" xfId="25257"/>
    <cellStyle name="Normal 2 3 2 6 4 7" xfId="25242"/>
    <cellStyle name="Normal 2 3 2 6 4_Sheet3" xfId="2010"/>
    <cellStyle name="Normal 2 3 2 6 5" xfId="2011"/>
    <cellStyle name="Normal 2 3 2 6 5 2" xfId="2012"/>
    <cellStyle name="Normal 2 3 2 6 5 2 2" xfId="2013"/>
    <cellStyle name="Normal 2 3 2 6 5 2 2 2" xfId="25260"/>
    <cellStyle name="Normal 2 3 2 6 5 2 3" xfId="25259"/>
    <cellStyle name="Normal 2 3 2 6 5 2_Sheet3" xfId="2014"/>
    <cellStyle name="Normal 2 3 2 6 5 3" xfId="2015"/>
    <cellStyle name="Normal 2 3 2 6 5 3 2" xfId="25262"/>
    <cellStyle name="Normal 2 3 2 6 5 3 3" xfId="25261"/>
    <cellStyle name="Normal 2 3 2 6 5 4" xfId="2016"/>
    <cellStyle name="Normal 2 3 2 6 5 4 2" xfId="25264"/>
    <cellStyle name="Normal 2 3 2 6 5 4 3" xfId="25263"/>
    <cellStyle name="Normal 2 3 2 6 5 5" xfId="2017"/>
    <cellStyle name="Normal 2 3 2 6 5 5 2" xfId="25265"/>
    <cellStyle name="Normal 2 3 2 6 5 6" xfId="25258"/>
    <cellStyle name="Normal 2 3 2 6 5_Sheet3" xfId="2018"/>
    <cellStyle name="Normal 2 3 2 6 6" xfId="2019"/>
    <cellStyle name="Normal 2 3 2 6 6 2" xfId="2020"/>
    <cellStyle name="Normal 2 3 2 6 6 2 2" xfId="25267"/>
    <cellStyle name="Normal 2 3 2 6 6 3" xfId="25266"/>
    <cellStyle name="Normal 2 3 2 6 6_Sheet3" xfId="2021"/>
    <cellStyle name="Normal 2 3 2 6 7" xfId="2022"/>
    <cellStyle name="Normal 2 3 2 6 7 2" xfId="25269"/>
    <cellStyle name="Normal 2 3 2 6 7 3" xfId="25268"/>
    <cellStyle name="Normal 2 3 2 6 8" xfId="2023"/>
    <cellStyle name="Normal 2 3 2 6 8 2" xfId="25271"/>
    <cellStyle name="Normal 2 3 2 6 8 3" xfId="25270"/>
    <cellStyle name="Normal 2 3 2 6 9" xfId="2024"/>
    <cellStyle name="Normal 2 3 2 6 9 2" xfId="25272"/>
    <cellStyle name="Normal 2 3 2 6_Sheet3" xfId="2025"/>
    <cellStyle name="Normal 2 3 2 7" xfId="2026"/>
    <cellStyle name="Normal 2 3 2 7 10" xfId="25273"/>
    <cellStyle name="Normal 2 3 2 7 2" xfId="2027"/>
    <cellStyle name="Normal 2 3 2 7 2 2" xfId="2028"/>
    <cellStyle name="Normal 2 3 2 7 2 2 2" xfId="2029"/>
    <cellStyle name="Normal 2 3 2 7 2 2 2 2" xfId="2030"/>
    <cellStyle name="Normal 2 3 2 7 2 2 2 2 2" xfId="25277"/>
    <cellStyle name="Normal 2 3 2 7 2 2 2 3" xfId="25276"/>
    <cellStyle name="Normal 2 3 2 7 2 2 2_Sheet3" xfId="2031"/>
    <cellStyle name="Normal 2 3 2 7 2 2 3" xfId="2032"/>
    <cellStyle name="Normal 2 3 2 7 2 2 3 2" xfId="25279"/>
    <cellStyle name="Normal 2 3 2 7 2 2 3 3" xfId="25278"/>
    <cellStyle name="Normal 2 3 2 7 2 2 4" xfId="2033"/>
    <cellStyle name="Normal 2 3 2 7 2 2 4 2" xfId="25281"/>
    <cellStyle name="Normal 2 3 2 7 2 2 4 3" xfId="25280"/>
    <cellStyle name="Normal 2 3 2 7 2 2 5" xfId="2034"/>
    <cellStyle name="Normal 2 3 2 7 2 2 5 2" xfId="25282"/>
    <cellStyle name="Normal 2 3 2 7 2 2 6" xfId="25275"/>
    <cellStyle name="Normal 2 3 2 7 2 2_Sheet3" xfId="2035"/>
    <cellStyle name="Normal 2 3 2 7 2 3" xfId="2036"/>
    <cellStyle name="Normal 2 3 2 7 2 3 2" xfId="2037"/>
    <cellStyle name="Normal 2 3 2 7 2 3 2 2" xfId="25284"/>
    <cellStyle name="Normal 2 3 2 7 2 3 3" xfId="25283"/>
    <cellStyle name="Normal 2 3 2 7 2 3_Sheet3" xfId="2038"/>
    <cellStyle name="Normal 2 3 2 7 2 4" xfId="2039"/>
    <cellStyle name="Normal 2 3 2 7 2 4 2" xfId="25286"/>
    <cellStyle name="Normal 2 3 2 7 2 4 3" xfId="25285"/>
    <cellStyle name="Normal 2 3 2 7 2 5" xfId="2040"/>
    <cellStyle name="Normal 2 3 2 7 2 5 2" xfId="25288"/>
    <cellStyle name="Normal 2 3 2 7 2 5 3" xfId="25287"/>
    <cellStyle name="Normal 2 3 2 7 2 6" xfId="2041"/>
    <cellStyle name="Normal 2 3 2 7 2 6 2" xfId="25289"/>
    <cellStyle name="Normal 2 3 2 7 2 7" xfId="25274"/>
    <cellStyle name="Normal 2 3 2 7 2_Sheet3" xfId="2042"/>
    <cellStyle name="Normal 2 3 2 7 3" xfId="2043"/>
    <cellStyle name="Normal 2 3 2 7 3 2" xfId="2044"/>
    <cellStyle name="Normal 2 3 2 7 3 2 2" xfId="2045"/>
    <cellStyle name="Normal 2 3 2 7 3 2 2 2" xfId="2046"/>
    <cellStyle name="Normal 2 3 2 7 3 2 2 2 2" xfId="25293"/>
    <cellStyle name="Normal 2 3 2 7 3 2 2 3" xfId="25292"/>
    <cellStyle name="Normal 2 3 2 7 3 2 2_Sheet3" xfId="2047"/>
    <cellStyle name="Normal 2 3 2 7 3 2 3" xfId="2048"/>
    <cellStyle name="Normal 2 3 2 7 3 2 3 2" xfId="25295"/>
    <cellStyle name="Normal 2 3 2 7 3 2 3 3" xfId="25294"/>
    <cellStyle name="Normal 2 3 2 7 3 2 4" xfId="2049"/>
    <cellStyle name="Normal 2 3 2 7 3 2 4 2" xfId="25297"/>
    <cellStyle name="Normal 2 3 2 7 3 2 4 3" xfId="25296"/>
    <cellStyle name="Normal 2 3 2 7 3 2 5" xfId="2050"/>
    <cellStyle name="Normal 2 3 2 7 3 2 5 2" xfId="25298"/>
    <cellStyle name="Normal 2 3 2 7 3 2 6" xfId="25291"/>
    <cellStyle name="Normal 2 3 2 7 3 2_Sheet3" xfId="2051"/>
    <cellStyle name="Normal 2 3 2 7 3 3" xfId="2052"/>
    <cellStyle name="Normal 2 3 2 7 3 3 2" xfId="2053"/>
    <cellStyle name="Normal 2 3 2 7 3 3 2 2" xfId="25300"/>
    <cellStyle name="Normal 2 3 2 7 3 3 3" xfId="25299"/>
    <cellStyle name="Normal 2 3 2 7 3 3_Sheet3" xfId="2054"/>
    <cellStyle name="Normal 2 3 2 7 3 4" xfId="2055"/>
    <cellStyle name="Normal 2 3 2 7 3 4 2" xfId="25302"/>
    <cellStyle name="Normal 2 3 2 7 3 4 3" xfId="25301"/>
    <cellStyle name="Normal 2 3 2 7 3 5" xfId="2056"/>
    <cellStyle name="Normal 2 3 2 7 3 5 2" xfId="25304"/>
    <cellStyle name="Normal 2 3 2 7 3 5 3" xfId="25303"/>
    <cellStyle name="Normal 2 3 2 7 3 6" xfId="2057"/>
    <cellStyle name="Normal 2 3 2 7 3 6 2" xfId="25305"/>
    <cellStyle name="Normal 2 3 2 7 3 7" xfId="25290"/>
    <cellStyle name="Normal 2 3 2 7 3_Sheet3" xfId="2058"/>
    <cellStyle name="Normal 2 3 2 7 4" xfId="2059"/>
    <cellStyle name="Normal 2 3 2 7 4 2" xfId="2060"/>
    <cellStyle name="Normal 2 3 2 7 4 2 2" xfId="2061"/>
    <cellStyle name="Normal 2 3 2 7 4 2 2 2" xfId="2062"/>
    <cellStyle name="Normal 2 3 2 7 4 2 2 2 2" xfId="25309"/>
    <cellStyle name="Normal 2 3 2 7 4 2 2 3" xfId="25308"/>
    <cellStyle name="Normal 2 3 2 7 4 2 2_Sheet3" xfId="2063"/>
    <cellStyle name="Normal 2 3 2 7 4 2 3" xfId="2064"/>
    <cellStyle name="Normal 2 3 2 7 4 2 3 2" xfId="25311"/>
    <cellStyle name="Normal 2 3 2 7 4 2 3 3" xfId="25310"/>
    <cellStyle name="Normal 2 3 2 7 4 2 4" xfId="2065"/>
    <cellStyle name="Normal 2 3 2 7 4 2 4 2" xfId="25313"/>
    <cellStyle name="Normal 2 3 2 7 4 2 4 3" xfId="25312"/>
    <cellStyle name="Normal 2 3 2 7 4 2 5" xfId="2066"/>
    <cellStyle name="Normal 2 3 2 7 4 2 5 2" xfId="25314"/>
    <cellStyle name="Normal 2 3 2 7 4 2 6" xfId="25307"/>
    <cellStyle name="Normal 2 3 2 7 4 2_Sheet3" xfId="2067"/>
    <cellStyle name="Normal 2 3 2 7 4 3" xfId="2068"/>
    <cellStyle name="Normal 2 3 2 7 4 3 2" xfId="2069"/>
    <cellStyle name="Normal 2 3 2 7 4 3 2 2" xfId="25316"/>
    <cellStyle name="Normal 2 3 2 7 4 3 3" xfId="25315"/>
    <cellStyle name="Normal 2 3 2 7 4 3_Sheet3" xfId="2070"/>
    <cellStyle name="Normal 2 3 2 7 4 4" xfId="2071"/>
    <cellStyle name="Normal 2 3 2 7 4 4 2" xfId="25318"/>
    <cellStyle name="Normal 2 3 2 7 4 4 3" xfId="25317"/>
    <cellStyle name="Normal 2 3 2 7 4 5" xfId="2072"/>
    <cellStyle name="Normal 2 3 2 7 4 5 2" xfId="25320"/>
    <cellStyle name="Normal 2 3 2 7 4 5 3" xfId="25319"/>
    <cellStyle name="Normal 2 3 2 7 4 6" xfId="2073"/>
    <cellStyle name="Normal 2 3 2 7 4 6 2" xfId="25321"/>
    <cellStyle name="Normal 2 3 2 7 4 7" xfId="25306"/>
    <cellStyle name="Normal 2 3 2 7 4_Sheet3" xfId="2074"/>
    <cellStyle name="Normal 2 3 2 7 5" xfId="2075"/>
    <cellStyle name="Normal 2 3 2 7 5 2" xfId="2076"/>
    <cellStyle name="Normal 2 3 2 7 5 2 2" xfId="2077"/>
    <cellStyle name="Normal 2 3 2 7 5 2 2 2" xfId="25324"/>
    <cellStyle name="Normal 2 3 2 7 5 2 3" xfId="25323"/>
    <cellStyle name="Normal 2 3 2 7 5 2_Sheet3" xfId="2078"/>
    <cellStyle name="Normal 2 3 2 7 5 3" xfId="2079"/>
    <cellStyle name="Normal 2 3 2 7 5 3 2" xfId="25326"/>
    <cellStyle name="Normal 2 3 2 7 5 3 3" xfId="25325"/>
    <cellStyle name="Normal 2 3 2 7 5 4" xfId="2080"/>
    <cellStyle name="Normal 2 3 2 7 5 4 2" xfId="25328"/>
    <cellStyle name="Normal 2 3 2 7 5 4 3" xfId="25327"/>
    <cellStyle name="Normal 2 3 2 7 5 5" xfId="2081"/>
    <cellStyle name="Normal 2 3 2 7 5 5 2" xfId="25329"/>
    <cellStyle name="Normal 2 3 2 7 5 6" xfId="25322"/>
    <cellStyle name="Normal 2 3 2 7 5_Sheet3" xfId="2082"/>
    <cellStyle name="Normal 2 3 2 7 6" xfId="2083"/>
    <cellStyle name="Normal 2 3 2 7 6 2" xfId="2084"/>
    <cellStyle name="Normal 2 3 2 7 6 2 2" xfId="25331"/>
    <cellStyle name="Normal 2 3 2 7 6 3" xfId="25330"/>
    <cellStyle name="Normal 2 3 2 7 6_Sheet3" xfId="2085"/>
    <cellStyle name="Normal 2 3 2 7 7" xfId="2086"/>
    <cellStyle name="Normal 2 3 2 7 7 2" xfId="25333"/>
    <cellStyle name="Normal 2 3 2 7 7 3" xfId="25332"/>
    <cellStyle name="Normal 2 3 2 7 8" xfId="2087"/>
    <cellStyle name="Normal 2 3 2 7 8 2" xfId="25335"/>
    <cellStyle name="Normal 2 3 2 7 8 3" xfId="25334"/>
    <cellStyle name="Normal 2 3 2 7 9" xfId="2088"/>
    <cellStyle name="Normal 2 3 2 7 9 2" xfId="25336"/>
    <cellStyle name="Normal 2 3 2 7_Sheet3" xfId="2089"/>
    <cellStyle name="Normal 2 3 2 8" xfId="2090"/>
    <cellStyle name="Normal 2 3 2 8 10" xfId="25337"/>
    <cellStyle name="Normal 2 3 2 8 2" xfId="2091"/>
    <cellStyle name="Normal 2 3 2 8 2 2" xfId="2092"/>
    <cellStyle name="Normal 2 3 2 8 2 2 2" xfId="2093"/>
    <cellStyle name="Normal 2 3 2 8 2 2 2 2" xfId="2094"/>
    <cellStyle name="Normal 2 3 2 8 2 2 2 2 2" xfId="25341"/>
    <cellStyle name="Normal 2 3 2 8 2 2 2 3" xfId="25340"/>
    <cellStyle name="Normal 2 3 2 8 2 2 2_Sheet3" xfId="2095"/>
    <cellStyle name="Normal 2 3 2 8 2 2 3" xfId="2096"/>
    <cellStyle name="Normal 2 3 2 8 2 2 3 2" xfId="25343"/>
    <cellStyle name="Normal 2 3 2 8 2 2 3 3" xfId="25342"/>
    <cellStyle name="Normal 2 3 2 8 2 2 4" xfId="2097"/>
    <cellStyle name="Normal 2 3 2 8 2 2 4 2" xfId="25345"/>
    <cellStyle name="Normal 2 3 2 8 2 2 4 3" xfId="25344"/>
    <cellStyle name="Normal 2 3 2 8 2 2 5" xfId="2098"/>
    <cellStyle name="Normal 2 3 2 8 2 2 5 2" xfId="25346"/>
    <cellStyle name="Normal 2 3 2 8 2 2 6" xfId="25339"/>
    <cellStyle name="Normal 2 3 2 8 2 2_Sheet3" xfId="2099"/>
    <cellStyle name="Normal 2 3 2 8 2 3" xfId="2100"/>
    <cellStyle name="Normal 2 3 2 8 2 3 2" xfId="2101"/>
    <cellStyle name="Normal 2 3 2 8 2 3 2 2" xfId="25348"/>
    <cellStyle name="Normal 2 3 2 8 2 3 3" xfId="25347"/>
    <cellStyle name="Normal 2 3 2 8 2 3_Sheet3" xfId="2102"/>
    <cellStyle name="Normal 2 3 2 8 2 4" xfId="2103"/>
    <cellStyle name="Normal 2 3 2 8 2 4 2" xfId="25350"/>
    <cellStyle name="Normal 2 3 2 8 2 4 3" xfId="25349"/>
    <cellStyle name="Normal 2 3 2 8 2 5" xfId="2104"/>
    <cellStyle name="Normal 2 3 2 8 2 5 2" xfId="25352"/>
    <cellStyle name="Normal 2 3 2 8 2 5 3" xfId="25351"/>
    <cellStyle name="Normal 2 3 2 8 2 6" xfId="2105"/>
    <cellStyle name="Normal 2 3 2 8 2 6 2" xfId="25353"/>
    <cellStyle name="Normal 2 3 2 8 2 7" xfId="25338"/>
    <cellStyle name="Normal 2 3 2 8 2_Sheet3" xfId="2106"/>
    <cellStyle name="Normal 2 3 2 8 3" xfId="2107"/>
    <cellStyle name="Normal 2 3 2 8 3 2" xfId="2108"/>
    <cellStyle name="Normal 2 3 2 8 3 2 2" xfId="2109"/>
    <cellStyle name="Normal 2 3 2 8 3 2 2 2" xfId="2110"/>
    <cellStyle name="Normal 2 3 2 8 3 2 2 2 2" xfId="25357"/>
    <cellStyle name="Normal 2 3 2 8 3 2 2 3" xfId="25356"/>
    <cellStyle name="Normal 2 3 2 8 3 2 2_Sheet3" xfId="2111"/>
    <cellStyle name="Normal 2 3 2 8 3 2 3" xfId="2112"/>
    <cellStyle name="Normal 2 3 2 8 3 2 3 2" xfId="25359"/>
    <cellStyle name="Normal 2 3 2 8 3 2 3 3" xfId="25358"/>
    <cellStyle name="Normal 2 3 2 8 3 2 4" xfId="2113"/>
    <cellStyle name="Normal 2 3 2 8 3 2 4 2" xfId="25361"/>
    <cellStyle name="Normal 2 3 2 8 3 2 4 3" xfId="25360"/>
    <cellStyle name="Normal 2 3 2 8 3 2 5" xfId="2114"/>
    <cellStyle name="Normal 2 3 2 8 3 2 5 2" xfId="25362"/>
    <cellStyle name="Normal 2 3 2 8 3 2 6" xfId="25355"/>
    <cellStyle name="Normal 2 3 2 8 3 2_Sheet3" xfId="2115"/>
    <cellStyle name="Normal 2 3 2 8 3 3" xfId="2116"/>
    <cellStyle name="Normal 2 3 2 8 3 3 2" xfId="2117"/>
    <cellStyle name="Normal 2 3 2 8 3 3 2 2" xfId="25364"/>
    <cellStyle name="Normal 2 3 2 8 3 3 3" xfId="25363"/>
    <cellStyle name="Normal 2 3 2 8 3 3_Sheet3" xfId="2118"/>
    <cellStyle name="Normal 2 3 2 8 3 4" xfId="2119"/>
    <cellStyle name="Normal 2 3 2 8 3 4 2" xfId="25366"/>
    <cellStyle name="Normal 2 3 2 8 3 4 3" xfId="25365"/>
    <cellStyle name="Normal 2 3 2 8 3 5" xfId="2120"/>
    <cellStyle name="Normal 2 3 2 8 3 5 2" xfId="25368"/>
    <cellStyle name="Normal 2 3 2 8 3 5 3" xfId="25367"/>
    <cellStyle name="Normal 2 3 2 8 3 6" xfId="2121"/>
    <cellStyle name="Normal 2 3 2 8 3 6 2" xfId="25369"/>
    <cellStyle name="Normal 2 3 2 8 3 7" xfId="25354"/>
    <cellStyle name="Normal 2 3 2 8 3_Sheet3" xfId="2122"/>
    <cellStyle name="Normal 2 3 2 8 4" xfId="2123"/>
    <cellStyle name="Normal 2 3 2 8 4 2" xfId="2124"/>
    <cellStyle name="Normal 2 3 2 8 4 2 2" xfId="2125"/>
    <cellStyle name="Normal 2 3 2 8 4 2 2 2" xfId="2126"/>
    <cellStyle name="Normal 2 3 2 8 4 2 2 2 2" xfId="25373"/>
    <cellStyle name="Normal 2 3 2 8 4 2 2 3" xfId="25372"/>
    <cellStyle name="Normal 2 3 2 8 4 2 2_Sheet3" xfId="2127"/>
    <cellStyle name="Normal 2 3 2 8 4 2 3" xfId="2128"/>
    <cellStyle name="Normal 2 3 2 8 4 2 3 2" xfId="25375"/>
    <cellStyle name="Normal 2 3 2 8 4 2 3 3" xfId="25374"/>
    <cellStyle name="Normal 2 3 2 8 4 2 4" xfId="2129"/>
    <cellStyle name="Normal 2 3 2 8 4 2 4 2" xfId="25377"/>
    <cellStyle name="Normal 2 3 2 8 4 2 4 3" xfId="25376"/>
    <cellStyle name="Normal 2 3 2 8 4 2 5" xfId="2130"/>
    <cellStyle name="Normal 2 3 2 8 4 2 5 2" xfId="25378"/>
    <cellStyle name="Normal 2 3 2 8 4 2 6" xfId="25371"/>
    <cellStyle name="Normal 2 3 2 8 4 2_Sheet3" xfId="2131"/>
    <cellStyle name="Normal 2 3 2 8 4 3" xfId="2132"/>
    <cellStyle name="Normal 2 3 2 8 4 3 2" xfId="2133"/>
    <cellStyle name="Normal 2 3 2 8 4 3 2 2" xfId="25380"/>
    <cellStyle name="Normal 2 3 2 8 4 3 3" xfId="25379"/>
    <cellStyle name="Normal 2 3 2 8 4 3_Sheet3" xfId="2134"/>
    <cellStyle name="Normal 2 3 2 8 4 4" xfId="2135"/>
    <cellStyle name="Normal 2 3 2 8 4 4 2" xfId="25382"/>
    <cellStyle name="Normal 2 3 2 8 4 4 3" xfId="25381"/>
    <cellStyle name="Normal 2 3 2 8 4 5" xfId="2136"/>
    <cellStyle name="Normal 2 3 2 8 4 5 2" xfId="25384"/>
    <cellStyle name="Normal 2 3 2 8 4 5 3" xfId="25383"/>
    <cellStyle name="Normal 2 3 2 8 4 6" xfId="2137"/>
    <cellStyle name="Normal 2 3 2 8 4 6 2" xfId="25385"/>
    <cellStyle name="Normal 2 3 2 8 4 7" xfId="25370"/>
    <cellStyle name="Normal 2 3 2 8 4_Sheet3" xfId="2138"/>
    <cellStyle name="Normal 2 3 2 8 5" xfId="2139"/>
    <cellStyle name="Normal 2 3 2 8 5 2" xfId="2140"/>
    <cellStyle name="Normal 2 3 2 8 5 2 2" xfId="2141"/>
    <cellStyle name="Normal 2 3 2 8 5 2 2 2" xfId="25388"/>
    <cellStyle name="Normal 2 3 2 8 5 2 3" xfId="25387"/>
    <cellStyle name="Normal 2 3 2 8 5 2_Sheet3" xfId="2142"/>
    <cellStyle name="Normal 2 3 2 8 5 3" xfId="2143"/>
    <cellStyle name="Normal 2 3 2 8 5 3 2" xfId="25390"/>
    <cellStyle name="Normal 2 3 2 8 5 3 3" xfId="25389"/>
    <cellStyle name="Normal 2 3 2 8 5 4" xfId="2144"/>
    <cellStyle name="Normal 2 3 2 8 5 4 2" xfId="25392"/>
    <cellStyle name="Normal 2 3 2 8 5 4 3" xfId="25391"/>
    <cellStyle name="Normal 2 3 2 8 5 5" xfId="2145"/>
    <cellStyle name="Normal 2 3 2 8 5 5 2" xfId="25393"/>
    <cellStyle name="Normal 2 3 2 8 5 6" xfId="25386"/>
    <cellStyle name="Normal 2 3 2 8 5_Sheet3" xfId="2146"/>
    <cellStyle name="Normal 2 3 2 8 6" xfId="2147"/>
    <cellStyle name="Normal 2 3 2 8 6 2" xfId="2148"/>
    <cellStyle name="Normal 2 3 2 8 6 2 2" xfId="25395"/>
    <cellStyle name="Normal 2 3 2 8 6 3" xfId="25394"/>
    <cellStyle name="Normal 2 3 2 8 6_Sheet3" xfId="2149"/>
    <cellStyle name="Normal 2 3 2 8 7" xfId="2150"/>
    <cellStyle name="Normal 2 3 2 8 7 2" xfId="25397"/>
    <cellStyle name="Normal 2 3 2 8 7 3" xfId="25396"/>
    <cellStyle name="Normal 2 3 2 8 8" xfId="2151"/>
    <cellStyle name="Normal 2 3 2 8 8 2" xfId="25399"/>
    <cellStyle name="Normal 2 3 2 8 8 3" xfId="25398"/>
    <cellStyle name="Normal 2 3 2 8 9" xfId="2152"/>
    <cellStyle name="Normal 2 3 2 8 9 2" xfId="25400"/>
    <cellStyle name="Normal 2 3 2 8_Sheet3" xfId="2153"/>
    <cellStyle name="Normal 2 3 2 9" xfId="2154"/>
    <cellStyle name="Normal 2 3 2 9 10" xfId="25401"/>
    <cellStyle name="Normal 2 3 2 9 2" xfId="2155"/>
    <cellStyle name="Normal 2 3 2 9 2 2" xfId="2156"/>
    <cellStyle name="Normal 2 3 2 9 2 2 2" xfId="2157"/>
    <cellStyle name="Normal 2 3 2 9 2 2 2 2" xfId="2158"/>
    <cellStyle name="Normal 2 3 2 9 2 2 2 2 2" xfId="25405"/>
    <cellStyle name="Normal 2 3 2 9 2 2 2 3" xfId="25404"/>
    <cellStyle name="Normal 2 3 2 9 2 2 2_Sheet3" xfId="2159"/>
    <cellStyle name="Normal 2 3 2 9 2 2 3" xfId="2160"/>
    <cellStyle name="Normal 2 3 2 9 2 2 3 2" xfId="25407"/>
    <cellStyle name="Normal 2 3 2 9 2 2 3 3" xfId="25406"/>
    <cellStyle name="Normal 2 3 2 9 2 2 4" xfId="2161"/>
    <cellStyle name="Normal 2 3 2 9 2 2 4 2" xfId="25409"/>
    <cellStyle name="Normal 2 3 2 9 2 2 4 3" xfId="25408"/>
    <cellStyle name="Normal 2 3 2 9 2 2 5" xfId="2162"/>
    <cellStyle name="Normal 2 3 2 9 2 2 5 2" xfId="25410"/>
    <cellStyle name="Normal 2 3 2 9 2 2 6" xfId="25403"/>
    <cellStyle name="Normal 2 3 2 9 2 2_Sheet3" xfId="2163"/>
    <cellStyle name="Normal 2 3 2 9 2 3" xfId="2164"/>
    <cellStyle name="Normal 2 3 2 9 2 3 2" xfId="2165"/>
    <cellStyle name="Normal 2 3 2 9 2 3 2 2" xfId="25412"/>
    <cellStyle name="Normal 2 3 2 9 2 3 3" xfId="25411"/>
    <cellStyle name="Normal 2 3 2 9 2 3_Sheet3" xfId="2166"/>
    <cellStyle name="Normal 2 3 2 9 2 4" xfId="2167"/>
    <cellStyle name="Normal 2 3 2 9 2 4 2" xfId="25414"/>
    <cellStyle name="Normal 2 3 2 9 2 4 3" xfId="25413"/>
    <cellStyle name="Normal 2 3 2 9 2 5" xfId="2168"/>
    <cellStyle name="Normal 2 3 2 9 2 5 2" xfId="25416"/>
    <cellStyle name="Normal 2 3 2 9 2 5 3" xfId="25415"/>
    <cellStyle name="Normal 2 3 2 9 2 6" xfId="2169"/>
    <cellStyle name="Normal 2 3 2 9 2 6 2" xfId="25417"/>
    <cellStyle name="Normal 2 3 2 9 2 7" xfId="25402"/>
    <cellStyle name="Normal 2 3 2 9 2_Sheet3" xfId="2170"/>
    <cellStyle name="Normal 2 3 2 9 3" xfId="2171"/>
    <cellStyle name="Normal 2 3 2 9 3 2" xfId="2172"/>
    <cellStyle name="Normal 2 3 2 9 3 2 2" xfId="2173"/>
    <cellStyle name="Normal 2 3 2 9 3 2 2 2" xfId="2174"/>
    <cellStyle name="Normal 2 3 2 9 3 2 2 2 2" xfId="25421"/>
    <cellStyle name="Normal 2 3 2 9 3 2 2 3" xfId="25420"/>
    <cellStyle name="Normal 2 3 2 9 3 2 2_Sheet3" xfId="2175"/>
    <cellStyle name="Normal 2 3 2 9 3 2 3" xfId="2176"/>
    <cellStyle name="Normal 2 3 2 9 3 2 3 2" xfId="25423"/>
    <cellStyle name="Normal 2 3 2 9 3 2 3 3" xfId="25422"/>
    <cellStyle name="Normal 2 3 2 9 3 2 4" xfId="2177"/>
    <cellStyle name="Normal 2 3 2 9 3 2 4 2" xfId="25425"/>
    <cellStyle name="Normal 2 3 2 9 3 2 4 3" xfId="25424"/>
    <cellStyle name="Normal 2 3 2 9 3 2 5" xfId="2178"/>
    <cellStyle name="Normal 2 3 2 9 3 2 5 2" xfId="25426"/>
    <cellStyle name="Normal 2 3 2 9 3 2 6" xfId="25419"/>
    <cellStyle name="Normal 2 3 2 9 3 2_Sheet3" xfId="2179"/>
    <cellStyle name="Normal 2 3 2 9 3 3" xfId="2180"/>
    <cellStyle name="Normal 2 3 2 9 3 3 2" xfId="2181"/>
    <cellStyle name="Normal 2 3 2 9 3 3 2 2" xfId="25428"/>
    <cellStyle name="Normal 2 3 2 9 3 3 3" xfId="25427"/>
    <cellStyle name="Normal 2 3 2 9 3 3_Sheet3" xfId="2182"/>
    <cellStyle name="Normal 2 3 2 9 3 4" xfId="2183"/>
    <cellStyle name="Normal 2 3 2 9 3 4 2" xfId="25430"/>
    <cellStyle name="Normal 2 3 2 9 3 4 3" xfId="25429"/>
    <cellStyle name="Normal 2 3 2 9 3 5" xfId="2184"/>
    <cellStyle name="Normal 2 3 2 9 3 5 2" xfId="25432"/>
    <cellStyle name="Normal 2 3 2 9 3 5 3" xfId="25431"/>
    <cellStyle name="Normal 2 3 2 9 3 6" xfId="2185"/>
    <cellStyle name="Normal 2 3 2 9 3 6 2" xfId="25433"/>
    <cellStyle name="Normal 2 3 2 9 3 7" xfId="25418"/>
    <cellStyle name="Normal 2 3 2 9 3_Sheet3" xfId="2186"/>
    <cellStyle name="Normal 2 3 2 9 4" xfId="2187"/>
    <cellStyle name="Normal 2 3 2 9 4 2" xfId="2188"/>
    <cellStyle name="Normal 2 3 2 9 4 2 2" xfId="2189"/>
    <cellStyle name="Normal 2 3 2 9 4 2 2 2" xfId="2190"/>
    <cellStyle name="Normal 2 3 2 9 4 2 2 2 2" xfId="25437"/>
    <cellStyle name="Normal 2 3 2 9 4 2 2 3" xfId="25436"/>
    <cellStyle name="Normal 2 3 2 9 4 2 2_Sheet3" xfId="2191"/>
    <cellStyle name="Normal 2 3 2 9 4 2 3" xfId="2192"/>
    <cellStyle name="Normal 2 3 2 9 4 2 3 2" xfId="25439"/>
    <cellStyle name="Normal 2 3 2 9 4 2 3 3" xfId="25438"/>
    <cellStyle name="Normal 2 3 2 9 4 2 4" xfId="2193"/>
    <cellStyle name="Normal 2 3 2 9 4 2 4 2" xfId="25441"/>
    <cellStyle name="Normal 2 3 2 9 4 2 4 3" xfId="25440"/>
    <cellStyle name="Normal 2 3 2 9 4 2 5" xfId="2194"/>
    <cellStyle name="Normal 2 3 2 9 4 2 5 2" xfId="25442"/>
    <cellStyle name="Normal 2 3 2 9 4 2 6" xfId="25435"/>
    <cellStyle name="Normal 2 3 2 9 4 2_Sheet3" xfId="2195"/>
    <cellStyle name="Normal 2 3 2 9 4 3" xfId="2196"/>
    <cellStyle name="Normal 2 3 2 9 4 3 2" xfId="2197"/>
    <cellStyle name="Normal 2 3 2 9 4 3 2 2" xfId="25444"/>
    <cellStyle name="Normal 2 3 2 9 4 3 3" xfId="25443"/>
    <cellStyle name="Normal 2 3 2 9 4 3_Sheet3" xfId="2198"/>
    <cellStyle name="Normal 2 3 2 9 4 4" xfId="2199"/>
    <cellStyle name="Normal 2 3 2 9 4 4 2" xfId="25446"/>
    <cellStyle name="Normal 2 3 2 9 4 4 3" xfId="25445"/>
    <cellStyle name="Normal 2 3 2 9 4 5" xfId="2200"/>
    <cellStyle name="Normal 2 3 2 9 4 5 2" xfId="25448"/>
    <cellStyle name="Normal 2 3 2 9 4 5 3" xfId="25447"/>
    <cellStyle name="Normal 2 3 2 9 4 6" xfId="2201"/>
    <cellStyle name="Normal 2 3 2 9 4 6 2" xfId="25449"/>
    <cellStyle name="Normal 2 3 2 9 4 7" xfId="25434"/>
    <cellStyle name="Normal 2 3 2 9 4_Sheet3" xfId="2202"/>
    <cellStyle name="Normal 2 3 2 9 5" xfId="2203"/>
    <cellStyle name="Normal 2 3 2 9 5 2" xfId="2204"/>
    <cellStyle name="Normal 2 3 2 9 5 2 2" xfId="2205"/>
    <cellStyle name="Normal 2 3 2 9 5 2 2 2" xfId="25452"/>
    <cellStyle name="Normal 2 3 2 9 5 2 3" xfId="25451"/>
    <cellStyle name="Normal 2 3 2 9 5 2_Sheet3" xfId="2206"/>
    <cellStyle name="Normal 2 3 2 9 5 3" xfId="2207"/>
    <cellStyle name="Normal 2 3 2 9 5 3 2" xfId="25454"/>
    <cellStyle name="Normal 2 3 2 9 5 3 3" xfId="25453"/>
    <cellStyle name="Normal 2 3 2 9 5 4" xfId="2208"/>
    <cellStyle name="Normal 2 3 2 9 5 4 2" xfId="25456"/>
    <cellStyle name="Normal 2 3 2 9 5 4 3" xfId="25455"/>
    <cellStyle name="Normal 2 3 2 9 5 5" xfId="2209"/>
    <cellStyle name="Normal 2 3 2 9 5 5 2" xfId="25457"/>
    <cellStyle name="Normal 2 3 2 9 5 6" xfId="25450"/>
    <cellStyle name="Normal 2 3 2 9 5_Sheet3" xfId="2210"/>
    <cellStyle name="Normal 2 3 2 9 6" xfId="2211"/>
    <cellStyle name="Normal 2 3 2 9 6 2" xfId="2212"/>
    <cellStyle name="Normal 2 3 2 9 6 2 2" xfId="25459"/>
    <cellStyle name="Normal 2 3 2 9 6 3" xfId="25458"/>
    <cellStyle name="Normal 2 3 2 9 6_Sheet3" xfId="2213"/>
    <cellStyle name="Normal 2 3 2 9 7" xfId="2214"/>
    <cellStyle name="Normal 2 3 2 9 7 2" xfId="25461"/>
    <cellStyle name="Normal 2 3 2 9 7 3" xfId="25460"/>
    <cellStyle name="Normal 2 3 2 9 8" xfId="2215"/>
    <cellStyle name="Normal 2 3 2 9 8 2" xfId="25463"/>
    <cellStyle name="Normal 2 3 2 9 8 3" xfId="25462"/>
    <cellStyle name="Normal 2 3 2 9 9" xfId="2216"/>
    <cellStyle name="Normal 2 3 2 9 9 2" xfId="25464"/>
    <cellStyle name="Normal 2 3 2 9_Sheet3" xfId="2217"/>
    <cellStyle name="Normal 2 3 2_Sheet3" xfId="2218"/>
    <cellStyle name="Normal 2 3 20" xfId="2219"/>
    <cellStyle name="Normal 2 3 20 2" xfId="2220"/>
    <cellStyle name="Normal 2 3 20 2 2" xfId="25466"/>
    <cellStyle name="Normal 2 3 20 3" xfId="25465"/>
    <cellStyle name="Normal 2 3 20_Sheet3" xfId="2221"/>
    <cellStyle name="Normal 2 3 21" xfId="2222"/>
    <cellStyle name="Normal 2 3 21 2" xfId="25468"/>
    <cellStyle name="Normal 2 3 21 3" xfId="25467"/>
    <cellStyle name="Normal 2 3 22" xfId="2223"/>
    <cellStyle name="Normal 2 3 22 2" xfId="25470"/>
    <cellStyle name="Normal 2 3 22 3" xfId="25469"/>
    <cellStyle name="Normal 2 3 23" xfId="2224"/>
    <cellStyle name="Normal 2 3 23 2" xfId="25471"/>
    <cellStyle name="Normal 2 3 24" xfId="23928"/>
    <cellStyle name="Normal 2 3 3" xfId="2225"/>
    <cellStyle name="Normal 2 3 3 10" xfId="2226"/>
    <cellStyle name="Normal 2 3 3 10 2" xfId="2227"/>
    <cellStyle name="Normal 2 3 3 10 2 2" xfId="2228"/>
    <cellStyle name="Normal 2 3 3 10 2 2 2" xfId="25475"/>
    <cellStyle name="Normal 2 3 3 10 2 3" xfId="25474"/>
    <cellStyle name="Normal 2 3 3 10 2_Sheet3" xfId="2229"/>
    <cellStyle name="Normal 2 3 3 10 3" xfId="2230"/>
    <cellStyle name="Normal 2 3 3 10 3 2" xfId="25477"/>
    <cellStyle name="Normal 2 3 3 10 3 3" xfId="25476"/>
    <cellStyle name="Normal 2 3 3 10 4" xfId="2231"/>
    <cellStyle name="Normal 2 3 3 10 4 2" xfId="25479"/>
    <cellStyle name="Normal 2 3 3 10 4 3" xfId="25478"/>
    <cellStyle name="Normal 2 3 3 10 5" xfId="2232"/>
    <cellStyle name="Normal 2 3 3 10 5 2" xfId="25480"/>
    <cellStyle name="Normal 2 3 3 10 6" xfId="25473"/>
    <cellStyle name="Normal 2 3 3 10_Sheet3" xfId="2233"/>
    <cellStyle name="Normal 2 3 3 11" xfId="2234"/>
    <cellStyle name="Normal 2 3 3 11 2" xfId="2235"/>
    <cellStyle name="Normal 2 3 3 11 2 2" xfId="25482"/>
    <cellStyle name="Normal 2 3 3 11 3" xfId="25481"/>
    <cellStyle name="Normal 2 3 3 11_Sheet3" xfId="2236"/>
    <cellStyle name="Normal 2 3 3 12" xfId="2237"/>
    <cellStyle name="Normal 2 3 3 12 2" xfId="25484"/>
    <cellStyle name="Normal 2 3 3 12 3" xfId="25483"/>
    <cellStyle name="Normal 2 3 3 13" xfId="2238"/>
    <cellStyle name="Normal 2 3 3 13 2" xfId="25486"/>
    <cellStyle name="Normal 2 3 3 13 3" xfId="25485"/>
    <cellStyle name="Normal 2 3 3 14" xfId="2239"/>
    <cellStyle name="Normal 2 3 3 14 2" xfId="25487"/>
    <cellStyle name="Normal 2 3 3 15" xfId="25472"/>
    <cellStyle name="Normal 2 3 3 2" xfId="2240"/>
    <cellStyle name="Normal 2 3 3 2 10" xfId="25488"/>
    <cellStyle name="Normal 2 3 3 2 2" xfId="2241"/>
    <cellStyle name="Normal 2 3 3 2 2 2" xfId="2242"/>
    <cellStyle name="Normal 2 3 3 2 2 2 2" xfId="2243"/>
    <cellStyle name="Normal 2 3 3 2 2 2 2 2" xfId="2244"/>
    <cellStyle name="Normal 2 3 3 2 2 2 2 2 2" xfId="25492"/>
    <cellStyle name="Normal 2 3 3 2 2 2 2 3" xfId="25491"/>
    <cellStyle name="Normal 2 3 3 2 2 2 2_Sheet3" xfId="2245"/>
    <cellStyle name="Normal 2 3 3 2 2 2 3" xfId="2246"/>
    <cellStyle name="Normal 2 3 3 2 2 2 3 2" xfId="25494"/>
    <cellStyle name="Normal 2 3 3 2 2 2 3 3" xfId="25493"/>
    <cellStyle name="Normal 2 3 3 2 2 2 4" xfId="2247"/>
    <cellStyle name="Normal 2 3 3 2 2 2 4 2" xfId="25496"/>
    <cellStyle name="Normal 2 3 3 2 2 2 4 3" xfId="25495"/>
    <cellStyle name="Normal 2 3 3 2 2 2 5" xfId="2248"/>
    <cellStyle name="Normal 2 3 3 2 2 2 5 2" xfId="25497"/>
    <cellStyle name="Normal 2 3 3 2 2 2 6" xfId="25490"/>
    <cellStyle name="Normal 2 3 3 2 2 2_Sheet3" xfId="2249"/>
    <cellStyle name="Normal 2 3 3 2 2 3" xfId="2250"/>
    <cellStyle name="Normal 2 3 3 2 2 3 2" xfId="2251"/>
    <cellStyle name="Normal 2 3 3 2 2 3 2 2" xfId="25499"/>
    <cellStyle name="Normal 2 3 3 2 2 3 3" xfId="25498"/>
    <cellStyle name="Normal 2 3 3 2 2 3_Sheet3" xfId="2252"/>
    <cellStyle name="Normal 2 3 3 2 2 4" xfId="2253"/>
    <cellStyle name="Normal 2 3 3 2 2 4 2" xfId="25501"/>
    <cellStyle name="Normal 2 3 3 2 2 4 3" xfId="25500"/>
    <cellStyle name="Normal 2 3 3 2 2 5" xfId="2254"/>
    <cellStyle name="Normal 2 3 3 2 2 5 2" xfId="25503"/>
    <cellStyle name="Normal 2 3 3 2 2 5 3" xfId="25502"/>
    <cellStyle name="Normal 2 3 3 2 2 6" xfId="2255"/>
    <cellStyle name="Normal 2 3 3 2 2 6 2" xfId="25504"/>
    <cellStyle name="Normal 2 3 3 2 2 7" xfId="25489"/>
    <cellStyle name="Normal 2 3 3 2 2_Sheet3" xfId="2256"/>
    <cellStyle name="Normal 2 3 3 2 3" xfId="2257"/>
    <cellStyle name="Normal 2 3 3 2 3 2" xfId="2258"/>
    <cellStyle name="Normal 2 3 3 2 3 2 2" xfId="2259"/>
    <cellStyle name="Normal 2 3 3 2 3 2 2 2" xfId="2260"/>
    <cellStyle name="Normal 2 3 3 2 3 2 2 2 2" xfId="25508"/>
    <cellStyle name="Normal 2 3 3 2 3 2 2 3" xfId="25507"/>
    <cellStyle name="Normal 2 3 3 2 3 2 2_Sheet3" xfId="2261"/>
    <cellStyle name="Normal 2 3 3 2 3 2 3" xfId="2262"/>
    <cellStyle name="Normal 2 3 3 2 3 2 3 2" xfId="25510"/>
    <cellStyle name="Normal 2 3 3 2 3 2 3 3" xfId="25509"/>
    <cellStyle name="Normal 2 3 3 2 3 2 4" xfId="2263"/>
    <cellStyle name="Normal 2 3 3 2 3 2 4 2" xfId="25512"/>
    <cellStyle name="Normal 2 3 3 2 3 2 4 3" xfId="25511"/>
    <cellStyle name="Normal 2 3 3 2 3 2 5" xfId="2264"/>
    <cellStyle name="Normal 2 3 3 2 3 2 5 2" xfId="25513"/>
    <cellStyle name="Normal 2 3 3 2 3 2 6" xfId="25506"/>
    <cellStyle name="Normal 2 3 3 2 3 2_Sheet3" xfId="2265"/>
    <cellStyle name="Normal 2 3 3 2 3 3" xfId="2266"/>
    <cellStyle name="Normal 2 3 3 2 3 3 2" xfId="2267"/>
    <cellStyle name="Normal 2 3 3 2 3 3 2 2" xfId="25515"/>
    <cellStyle name="Normal 2 3 3 2 3 3 3" xfId="25514"/>
    <cellStyle name="Normal 2 3 3 2 3 3_Sheet3" xfId="2268"/>
    <cellStyle name="Normal 2 3 3 2 3 4" xfId="2269"/>
    <cellStyle name="Normal 2 3 3 2 3 4 2" xfId="25517"/>
    <cellStyle name="Normal 2 3 3 2 3 4 3" xfId="25516"/>
    <cellStyle name="Normal 2 3 3 2 3 5" xfId="2270"/>
    <cellStyle name="Normal 2 3 3 2 3 5 2" xfId="25519"/>
    <cellStyle name="Normal 2 3 3 2 3 5 3" xfId="25518"/>
    <cellStyle name="Normal 2 3 3 2 3 6" xfId="2271"/>
    <cellStyle name="Normal 2 3 3 2 3 6 2" xfId="25520"/>
    <cellStyle name="Normal 2 3 3 2 3 7" xfId="25505"/>
    <cellStyle name="Normal 2 3 3 2 3_Sheet3" xfId="2272"/>
    <cellStyle name="Normal 2 3 3 2 4" xfId="2273"/>
    <cellStyle name="Normal 2 3 3 2 4 2" xfId="2274"/>
    <cellStyle name="Normal 2 3 3 2 4 2 2" xfId="2275"/>
    <cellStyle name="Normal 2 3 3 2 4 2 2 2" xfId="2276"/>
    <cellStyle name="Normal 2 3 3 2 4 2 2 2 2" xfId="25524"/>
    <cellStyle name="Normal 2 3 3 2 4 2 2 3" xfId="25523"/>
    <cellStyle name="Normal 2 3 3 2 4 2 2_Sheet3" xfId="2277"/>
    <cellStyle name="Normal 2 3 3 2 4 2 3" xfId="2278"/>
    <cellStyle name="Normal 2 3 3 2 4 2 3 2" xfId="25526"/>
    <cellStyle name="Normal 2 3 3 2 4 2 3 3" xfId="25525"/>
    <cellStyle name="Normal 2 3 3 2 4 2 4" xfId="2279"/>
    <cellStyle name="Normal 2 3 3 2 4 2 4 2" xfId="25528"/>
    <cellStyle name="Normal 2 3 3 2 4 2 4 3" xfId="25527"/>
    <cellStyle name="Normal 2 3 3 2 4 2 5" xfId="2280"/>
    <cellStyle name="Normal 2 3 3 2 4 2 5 2" xfId="25529"/>
    <cellStyle name="Normal 2 3 3 2 4 2 6" xfId="25522"/>
    <cellStyle name="Normal 2 3 3 2 4 2_Sheet3" xfId="2281"/>
    <cellStyle name="Normal 2 3 3 2 4 3" xfId="2282"/>
    <cellStyle name="Normal 2 3 3 2 4 3 2" xfId="2283"/>
    <cellStyle name="Normal 2 3 3 2 4 3 2 2" xfId="25531"/>
    <cellStyle name="Normal 2 3 3 2 4 3 3" xfId="25530"/>
    <cellStyle name="Normal 2 3 3 2 4 3_Sheet3" xfId="2284"/>
    <cellStyle name="Normal 2 3 3 2 4 4" xfId="2285"/>
    <cellStyle name="Normal 2 3 3 2 4 4 2" xfId="25533"/>
    <cellStyle name="Normal 2 3 3 2 4 4 3" xfId="25532"/>
    <cellStyle name="Normal 2 3 3 2 4 5" xfId="2286"/>
    <cellStyle name="Normal 2 3 3 2 4 5 2" xfId="25535"/>
    <cellStyle name="Normal 2 3 3 2 4 5 3" xfId="25534"/>
    <cellStyle name="Normal 2 3 3 2 4 6" xfId="2287"/>
    <cellStyle name="Normal 2 3 3 2 4 6 2" xfId="25536"/>
    <cellStyle name="Normal 2 3 3 2 4 7" xfId="25521"/>
    <cellStyle name="Normal 2 3 3 2 4_Sheet3" xfId="2288"/>
    <cellStyle name="Normal 2 3 3 2 5" xfId="2289"/>
    <cellStyle name="Normal 2 3 3 2 5 2" xfId="2290"/>
    <cellStyle name="Normal 2 3 3 2 5 2 2" xfId="2291"/>
    <cellStyle name="Normal 2 3 3 2 5 2 2 2" xfId="25539"/>
    <cellStyle name="Normal 2 3 3 2 5 2 3" xfId="25538"/>
    <cellStyle name="Normal 2 3 3 2 5 2_Sheet3" xfId="2292"/>
    <cellStyle name="Normal 2 3 3 2 5 3" xfId="2293"/>
    <cellStyle name="Normal 2 3 3 2 5 3 2" xfId="25541"/>
    <cellStyle name="Normal 2 3 3 2 5 3 3" xfId="25540"/>
    <cellStyle name="Normal 2 3 3 2 5 4" xfId="2294"/>
    <cellStyle name="Normal 2 3 3 2 5 4 2" xfId="25543"/>
    <cellStyle name="Normal 2 3 3 2 5 4 3" xfId="25542"/>
    <cellStyle name="Normal 2 3 3 2 5 5" xfId="2295"/>
    <cellStyle name="Normal 2 3 3 2 5 5 2" xfId="25544"/>
    <cellStyle name="Normal 2 3 3 2 5 6" xfId="25537"/>
    <cellStyle name="Normal 2 3 3 2 5_Sheet3" xfId="2296"/>
    <cellStyle name="Normal 2 3 3 2 6" xfId="2297"/>
    <cellStyle name="Normal 2 3 3 2 6 2" xfId="2298"/>
    <cellStyle name="Normal 2 3 3 2 6 2 2" xfId="25546"/>
    <cellStyle name="Normal 2 3 3 2 6 3" xfId="25545"/>
    <cellStyle name="Normal 2 3 3 2 6_Sheet3" xfId="2299"/>
    <cellStyle name="Normal 2 3 3 2 7" xfId="2300"/>
    <cellStyle name="Normal 2 3 3 2 7 2" xfId="25548"/>
    <cellStyle name="Normal 2 3 3 2 7 3" xfId="25547"/>
    <cellStyle name="Normal 2 3 3 2 8" xfId="2301"/>
    <cellStyle name="Normal 2 3 3 2 8 2" xfId="25550"/>
    <cellStyle name="Normal 2 3 3 2 8 3" xfId="25549"/>
    <cellStyle name="Normal 2 3 3 2 9" xfId="2302"/>
    <cellStyle name="Normal 2 3 3 2 9 2" xfId="25551"/>
    <cellStyle name="Normal 2 3 3 2_Sheet3" xfId="2303"/>
    <cellStyle name="Normal 2 3 3 3" xfId="2304"/>
    <cellStyle name="Normal 2 3 3 3 10" xfId="25552"/>
    <cellStyle name="Normal 2 3 3 3 2" xfId="2305"/>
    <cellStyle name="Normal 2 3 3 3 2 2" xfId="2306"/>
    <cellStyle name="Normal 2 3 3 3 2 2 2" xfId="2307"/>
    <cellStyle name="Normal 2 3 3 3 2 2 2 2" xfId="2308"/>
    <cellStyle name="Normal 2 3 3 3 2 2 2 2 2" xfId="25556"/>
    <cellStyle name="Normal 2 3 3 3 2 2 2 3" xfId="25555"/>
    <cellStyle name="Normal 2 3 3 3 2 2 2_Sheet3" xfId="2309"/>
    <cellStyle name="Normal 2 3 3 3 2 2 3" xfId="2310"/>
    <cellStyle name="Normal 2 3 3 3 2 2 3 2" xfId="25558"/>
    <cellStyle name="Normal 2 3 3 3 2 2 3 3" xfId="25557"/>
    <cellStyle name="Normal 2 3 3 3 2 2 4" xfId="2311"/>
    <cellStyle name="Normal 2 3 3 3 2 2 4 2" xfId="25560"/>
    <cellStyle name="Normal 2 3 3 3 2 2 4 3" xfId="25559"/>
    <cellStyle name="Normal 2 3 3 3 2 2 5" xfId="2312"/>
    <cellStyle name="Normal 2 3 3 3 2 2 5 2" xfId="25561"/>
    <cellStyle name="Normal 2 3 3 3 2 2 6" xfId="25554"/>
    <cellStyle name="Normal 2 3 3 3 2 2_Sheet3" xfId="2313"/>
    <cellStyle name="Normal 2 3 3 3 2 3" xfId="2314"/>
    <cellStyle name="Normal 2 3 3 3 2 3 2" xfId="2315"/>
    <cellStyle name="Normal 2 3 3 3 2 3 2 2" xfId="25563"/>
    <cellStyle name="Normal 2 3 3 3 2 3 3" xfId="25562"/>
    <cellStyle name="Normal 2 3 3 3 2 3_Sheet3" xfId="2316"/>
    <cellStyle name="Normal 2 3 3 3 2 4" xfId="2317"/>
    <cellStyle name="Normal 2 3 3 3 2 4 2" xfId="25565"/>
    <cellStyle name="Normal 2 3 3 3 2 4 3" xfId="25564"/>
    <cellStyle name="Normal 2 3 3 3 2 5" xfId="2318"/>
    <cellStyle name="Normal 2 3 3 3 2 5 2" xfId="25567"/>
    <cellStyle name="Normal 2 3 3 3 2 5 3" xfId="25566"/>
    <cellStyle name="Normal 2 3 3 3 2 6" xfId="2319"/>
    <cellStyle name="Normal 2 3 3 3 2 6 2" xfId="25568"/>
    <cellStyle name="Normal 2 3 3 3 2 7" xfId="25553"/>
    <cellStyle name="Normal 2 3 3 3 2_Sheet3" xfId="2320"/>
    <cellStyle name="Normal 2 3 3 3 3" xfId="2321"/>
    <cellStyle name="Normal 2 3 3 3 3 2" xfId="2322"/>
    <cellStyle name="Normal 2 3 3 3 3 2 2" xfId="2323"/>
    <cellStyle name="Normal 2 3 3 3 3 2 2 2" xfId="2324"/>
    <cellStyle name="Normal 2 3 3 3 3 2 2 2 2" xfId="25572"/>
    <cellStyle name="Normal 2 3 3 3 3 2 2 3" xfId="25571"/>
    <cellStyle name="Normal 2 3 3 3 3 2 2_Sheet3" xfId="2325"/>
    <cellStyle name="Normal 2 3 3 3 3 2 3" xfId="2326"/>
    <cellStyle name="Normal 2 3 3 3 3 2 3 2" xfId="25574"/>
    <cellStyle name="Normal 2 3 3 3 3 2 3 3" xfId="25573"/>
    <cellStyle name="Normal 2 3 3 3 3 2 4" xfId="2327"/>
    <cellStyle name="Normal 2 3 3 3 3 2 4 2" xfId="25576"/>
    <cellStyle name="Normal 2 3 3 3 3 2 4 3" xfId="25575"/>
    <cellStyle name="Normal 2 3 3 3 3 2 5" xfId="2328"/>
    <cellStyle name="Normal 2 3 3 3 3 2 5 2" xfId="25577"/>
    <cellStyle name="Normal 2 3 3 3 3 2 6" xfId="25570"/>
    <cellStyle name="Normal 2 3 3 3 3 2_Sheet3" xfId="2329"/>
    <cellStyle name="Normal 2 3 3 3 3 3" xfId="2330"/>
    <cellStyle name="Normal 2 3 3 3 3 3 2" xfId="2331"/>
    <cellStyle name="Normal 2 3 3 3 3 3 2 2" xfId="25579"/>
    <cellStyle name="Normal 2 3 3 3 3 3 3" xfId="25578"/>
    <cellStyle name="Normal 2 3 3 3 3 3_Sheet3" xfId="2332"/>
    <cellStyle name="Normal 2 3 3 3 3 4" xfId="2333"/>
    <cellStyle name="Normal 2 3 3 3 3 4 2" xfId="25581"/>
    <cellStyle name="Normal 2 3 3 3 3 4 3" xfId="25580"/>
    <cellStyle name="Normal 2 3 3 3 3 5" xfId="2334"/>
    <cellStyle name="Normal 2 3 3 3 3 5 2" xfId="25583"/>
    <cellStyle name="Normal 2 3 3 3 3 5 3" xfId="25582"/>
    <cellStyle name="Normal 2 3 3 3 3 6" xfId="2335"/>
    <cellStyle name="Normal 2 3 3 3 3 6 2" xfId="25584"/>
    <cellStyle name="Normal 2 3 3 3 3 7" xfId="25569"/>
    <cellStyle name="Normal 2 3 3 3 3_Sheet3" xfId="2336"/>
    <cellStyle name="Normal 2 3 3 3 4" xfId="2337"/>
    <cellStyle name="Normal 2 3 3 3 4 2" xfId="2338"/>
    <cellStyle name="Normal 2 3 3 3 4 2 2" xfId="2339"/>
    <cellStyle name="Normal 2 3 3 3 4 2 2 2" xfId="2340"/>
    <cellStyle name="Normal 2 3 3 3 4 2 2 2 2" xfId="25588"/>
    <cellStyle name="Normal 2 3 3 3 4 2 2 3" xfId="25587"/>
    <cellStyle name="Normal 2 3 3 3 4 2 2_Sheet3" xfId="2341"/>
    <cellStyle name="Normal 2 3 3 3 4 2 3" xfId="2342"/>
    <cellStyle name="Normal 2 3 3 3 4 2 3 2" xfId="25590"/>
    <cellStyle name="Normal 2 3 3 3 4 2 3 3" xfId="25589"/>
    <cellStyle name="Normal 2 3 3 3 4 2 4" xfId="2343"/>
    <cellStyle name="Normal 2 3 3 3 4 2 4 2" xfId="25592"/>
    <cellStyle name="Normal 2 3 3 3 4 2 4 3" xfId="25591"/>
    <cellStyle name="Normal 2 3 3 3 4 2 5" xfId="2344"/>
    <cellStyle name="Normal 2 3 3 3 4 2 5 2" xfId="25593"/>
    <cellStyle name="Normal 2 3 3 3 4 2 6" xfId="25586"/>
    <cellStyle name="Normal 2 3 3 3 4 2_Sheet3" xfId="2345"/>
    <cellStyle name="Normal 2 3 3 3 4 3" xfId="2346"/>
    <cellStyle name="Normal 2 3 3 3 4 3 2" xfId="2347"/>
    <cellStyle name="Normal 2 3 3 3 4 3 2 2" xfId="25595"/>
    <cellStyle name="Normal 2 3 3 3 4 3 3" xfId="25594"/>
    <cellStyle name="Normal 2 3 3 3 4 3_Sheet3" xfId="2348"/>
    <cellStyle name="Normal 2 3 3 3 4 4" xfId="2349"/>
    <cellStyle name="Normal 2 3 3 3 4 4 2" xfId="25597"/>
    <cellStyle name="Normal 2 3 3 3 4 4 3" xfId="25596"/>
    <cellStyle name="Normal 2 3 3 3 4 5" xfId="2350"/>
    <cellStyle name="Normal 2 3 3 3 4 5 2" xfId="25599"/>
    <cellStyle name="Normal 2 3 3 3 4 5 3" xfId="25598"/>
    <cellStyle name="Normal 2 3 3 3 4 6" xfId="2351"/>
    <cellStyle name="Normal 2 3 3 3 4 6 2" xfId="25600"/>
    <cellStyle name="Normal 2 3 3 3 4 7" xfId="25585"/>
    <cellStyle name="Normal 2 3 3 3 4_Sheet3" xfId="2352"/>
    <cellStyle name="Normal 2 3 3 3 5" xfId="2353"/>
    <cellStyle name="Normal 2 3 3 3 5 2" xfId="2354"/>
    <cellStyle name="Normal 2 3 3 3 5 2 2" xfId="2355"/>
    <cellStyle name="Normal 2 3 3 3 5 2 2 2" xfId="25603"/>
    <cellStyle name="Normal 2 3 3 3 5 2 3" xfId="25602"/>
    <cellStyle name="Normal 2 3 3 3 5 2_Sheet3" xfId="2356"/>
    <cellStyle name="Normal 2 3 3 3 5 3" xfId="2357"/>
    <cellStyle name="Normal 2 3 3 3 5 3 2" xfId="25605"/>
    <cellStyle name="Normal 2 3 3 3 5 3 3" xfId="25604"/>
    <cellStyle name="Normal 2 3 3 3 5 4" xfId="2358"/>
    <cellStyle name="Normal 2 3 3 3 5 4 2" xfId="25607"/>
    <cellStyle name="Normal 2 3 3 3 5 4 3" xfId="25606"/>
    <cellStyle name="Normal 2 3 3 3 5 5" xfId="2359"/>
    <cellStyle name="Normal 2 3 3 3 5 5 2" xfId="25608"/>
    <cellStyle name="Normal 2 3 3 3 5 6" xfId="25601"/>
    <cellStyle name="Normal 2 3 3 3 5_Sheet3" xfId="2360"/>
    <cellStyle name="Normal 2 3 3 3 6" xfId="2361"/>
    <cellStyle name="Normal 2 3 3 3 6 2" xfId="2362"/>
    <cellStyle name="Normal 2 3 3 3 6 2 2" xfId="25610"/>
    <cellStyle name="Normal 2 3 3 3 6 3" xfId="25609"/>
    <cellStyle name="Normal 2 3 3 3 6_Sheet3" xfId="2363"/>
    <cellStyle name="Normal 2 3 3 3 7" xfId="2364"/>
    <cellStyle name="Normal 2 3 3 3 7 2" xfId="25612"/>
    <cellStyle name="Normal 2 3 3 3 7 3" xfId="25611"/>
    <cellStyle name="Normal 2 3 3 3 8" xfId="2365"/>
    <cellStyle name="Normal 2 3 3 3 8 2" xfId="25614"/>
    <cellStyle name="Normal 2 3 3 3 8 3" xfId="25613"/>
    <cellStyle name="Normal 2 3 3 3 9" xfId="2366"/>
    <cellStyle name="Normal 2 3 3 3 9 2" xfId="25615"/>
    <cellStyle name="Normal 2 3 3 3_Sheet3" xfId="2367"/>
    <cellStyle name="Normal 2 3 3 4" xfId="2368"/>
    <cellStyle name="Normal 2 3 3 4 10" xfId="25616"/>
    <cellStyle name="Normal 2 3 3 4 2" xfId="2369"/>
    <cellStyle name="Normal 2 3 3 4 2 2" xfId="2370"/>
    <cellStyle name="Normal 2 3 3 4 2 2 2" xfId="2371"/>
    <cellStyle name="Normal 2 3 3 4 2 2 2 2" xfId="2372"/>
    <cellStyle name="Normal 2 3 3 4 2 2 2 2 2" xfId="25620"/>
    <cellStyle name="Normal 2 3 3 4 2 2 2 3" xfId="25619"/>
    <cellStyle name="Normal 2 3 3 4 2 2 2_Sheet3" xfId="2373"/>
    <cellStyle name="Normal 2 3 3 4 2 2 3" xfId="2374"/>
    <cellStyle name="Normal 2 3 3 4 2 2 3 2" xfId="25622"/>
    <cellStyle name="Normal 2 3 3 4 2 2 3 3" xfId="25621"/>
    <cellStyle name="Normal 2 3 3 4 2 2 4" xfId="2375"/>
    <cellStyle name="Normal 2 3 3 4 2 2 4 2" xfId="25624"/>
    <cellStyle name="Normal 2 3 3 4 2 2 4 3" xfId="25623"/>
    <cellStyle name="Normal 2 3 3 4 2 2 5" xfId="2376"/>
    <cellStyle name="Normal 2 3 3 4 2 2 5 2" xfId="25625"/>
    <cellStyle name="Normal 2 3 3 4 2 2 6" xfId="25618"/>
    <cellStyle name="Normal 2 3 3 4 2 2_Sheet3" xfId="2377"/>
    <cellStyle name="Normal 2 3 3 4 2 3" xfId="2378"/>
    <cellStyle name="Normal 2 3 3 4 2 3 2" xfId="2379"/>
    <cellStyle name="Normal 2 3 3 4 2 3 2 2" xfId="25627"/>
    <cellStyle name="Normal 2 3 3 4 2 3 3" xfId="25626"/>
    <cellStyle name="Normal 2 3 3 4 2 3_Sheet3" xfId="2380"/>
    <cellStyle name="Normal 2 3 3 4 2 4" xfId="2381"/>
    <cellStyle name="Normal 2 3 3 4 2 4 2" xfId="25629"/>
    <cellStyle name="Normal 2 3 3 4 2 4 3" xfId="25628"/>
    <cellStyle name="Normal 2 3 3 4 2 5" xfId="2382"/>
    <cellStyle name="Normal 2 3 3 4 2 5 2" xfId="25631"/>
    <cellStyle name="Normal 2 3 3 4 2 5 3" xfId="25630"/>
    <cellStyle name="Normal 2 3 3 4 2 6" xfId="2383"/>
    <cellStyle name="Normal 2 3 3 4 2 6 2" xfId="25632"/>
    <cellStyle name="Normal 2 3 3 4 2 7" xfId="25617"/>
    <cellStyle name="Normal 2 3 3 4 2_Sheet3" xfId="2384"/>
    <cellStyle name="Normal 2 3 3 4 3" xfId="2385"/>
    <cellStyle name="Normal 2 3 3 4 3 2" xfId="2386"/>
    <cellStyle name="Normal 2 3 3 4 3 2 2" xfId="2387"/>
    <cellStyle name="Normal 2 3 3 4 3 2 2 2" xfId="2388"/>
    <cellStyle name="Normal 2 3 3 4 3 2 2 2 2" xfId="25636"/>
    <cellStyle name="Normal 2 3 3 4 3 2 2 3" xfId="25635"/>
    <cellStyle name="Normal 2 3 3 4 3 2 2_Sheet3" xfId="2389"/>
    <cellStyle name="Normal 2 3 3 4 3 2 3" xfId="2390"/>
    <cellStyle name="Normal 2 3 3 4 3 2 3 2" xfId="25638"/>
    <cellStyle name="Normal 2 3 3 4 3 2 3 3" xfId="25637"/>
    <cellStyle name="Normal 2 3 3 4 3 2 4" xfId="2391"/>
    <cellStyle name="Normal 2 3 3 4 3 2 4 2" xfId="25640"/>
    <cellStyle name="Normal 2 3 3 4 3 2 4 3" xfId="25639"/>
    <cellStyle name="Normal 2 3 3 4 3 2 5" xfId="2392"/>
    <cellStyle name="Normal 2 3 3 4 3 2 5 2" xfId="25641"/>
    <cellStyle name="Normal 2 3 3 4 3 2 6" xfId="25634"/>
    <cellStyle name="Normal 2 3 3 4 3 2_Sheet3" xfId="2393"/>
    <cellStyle name="Normal 2 3 3 4 3 3" xfId="2394"/>
    <cellStyle name="Normal 2 3 3 4 3 3 2" xfId="2395"/>
    <cellStyle name="Normal 2 3 3 4 3 3 2 2" xfId="25643"/>
    <cellStyle name="Normal 2 3 3 4 3 3 3" xfId="25642"/>
    <cellStyle name="Normal 2 3 3 4 3 3_Sheet3" xfId="2396"/>
    <cellStyle name="Normal 2 3 3 4 3 4" xfId="2397"/>
    <cellStyle name="Normal 2 3 3 4 3 4 2" xfId="25645"/>
    <cellStyle name="Normal 2 3 3 4 3 4 3" xfId="25644"/>
    <cellStyle name="Normal 2 3 3 4 3 5" xfId="2398"/>
    <cellStyle name="Normal 2 3 3 4 3 5 2" xfId="25647"/>
    <cellStyle name="Normal 2 3 3 4 3 5 3" xfId="25646"/>
    <cellStyle name="Normal 2 3 3 4 3 6" xfId="2399"/>
    <cellStyle name="Normal 2 3 3 4 3 6 2" xfId="25648"/>
    <cellStyle name="Normal 2 3 3 4 3 7" xfId="25633"/>
    <cellStyle name="Normal 2 3 3 4 3_Sheet3" xfId="2400"/>
    <cellStyle name="Normal 2 3 3 4 4" xfId="2401"/>
    <cellStyle name="Normal 2 3 3 4 4 2" xfId="2402"/>
    <cellStyle name="Normal 2 3 3 4 4 2 2" xfId="2403"/>
    <cellStyle name="Normal 2 3 3 4 4 2 2 2" xfId="2404"/>
    <cellStyle name="Normal 2 3 3 4 4 2 2 2 2" xfId="25652"/>
    <cellStyle name="Normal 2 3 3 4 4 2 2 3" xfId="25651"/>
    <cellStyle name="Normal 2 3 3 4 4 2 2_Sheet3" xfId="2405"/>
    <cellStyle name="Normal 2 3 3 4 4 2 3" xfId="2406"/>
    <cellStyle name="Normal 2 3 3 4 4 2 3 2" xfId="25654"/>
    <cellStyle name="Normal 2 3 3 4 4 2 3 3" xfId="25653"/>
    <cellStyle name="Normal 2 3 3 4 4 2 4" xfId="2407"/>
    <cellStyle name="Normal 2 3 3 4 4 2 4 2" xfId="25656"/>
    <cellStyle name="Normal 2 3 3 4 4 2 4 3" xfId="25655"/>
    <cellStyle name="Normal 2 3 3 4 4 2 5" xfId="2408"/>
    <cellStyle name="Normal 2 3 3 4 4 2 5 2" xfId="25657"/>
    <cellStyle name="Normal 2 3 3 4 4 2 6" xfId="25650"/>
    <cellStyle name="Normal 2 3 3 4 4 2_Sheet3" xfId="2409"/>
    <cellStyle name="Normal 2 3 3 4 4 3" xfId="2410"/>
    <cellStyle name="Normal 2 3 3 4 4 3 2" xfId="2411"/>
    <cellStyle name="Normal 2 3 3 4 4 3 2 2" xfId="25659"/>
    <cellStyle name="Normal 2 3 3 4 4 3 3" xfId="25658"/>
    <cellStyle name="Normal 2 3 3 4 4 3_Sheet3" xfId="2412"/>
    <cellStyle name="Normal 2 3 3 4 4 4" xfId="2413"/>
    <cellStyle name="Normal 2 3 3 4 4 4 2" xfId="25661"/>
    <cellStyle name="Normal 2 3 3 4 4 4 3" xfId="25660"/>
    <cellStyle name="Normal 2 3 3 4 4 5" xfId="2414"/>
    <cellStyle name="Normal 2 3 3 4 4 5 2" xfId="25663"/>
    <cellStyle name="Normal 2 3 3 4 4 5 3" xfId="25662"/>
    <cellStyle name="Normal 2 3 3 4 4 6" xfId="2415"/>
    <cellStyle name="Normal 2 3 3 4 4 6 2" xfId="25664"/>
    <cellStyle name="Normal 2 3 3 4 4 7" xfId="25649"/>
    <cellStyle name="Normal 2 3 3 4 4_Sheet3" xfId="2416"/>
    <cellStyle name="Normal 2 3 3 4 5" xfId="2417"/>
    <cellStyle name="Normal 2 3 3 4 5 2" xfId="2418"/>
    <cellStyle name="Normal 2 3 3 4 5 2 2" xfId="2419"/>
    <cellStyle name="Normal 2 3 3 4 5 2 2 2" xfId="25667"/>
    <cellStyle name="Normal 2 3 3 4 5 2 3" xfId="25666"/>
    <cellStyle name="Normal 2 3 3 4 5 2_Sheet3" xfId="2420"/>
    <cellStyle name="Normal 2 3 3 4 5 3" xfId="2421"/>
    <cellStyle name="Normal 2 3 3 4 5 3 2" xfId="25669"/>
    <cellStyle name="Normal 2 3 3 4 5 3 3" xfId="25668"/>
    <cellStyle name="Normal 2 3 3 4 5 4" xfId="2422"/>
    <cellStyle name="Normal 2 3 3 4 5 4 2" xfId="25671"/>
    <cellStyle name="Normal 2 3 3 4 5 4 3" xfId="25670"/>
    <cellStyle name="Normal 2 3 3 4 5 5" xfId="2423"/>
    <cellStyle name="Normal 2 3 3 4 5 5 2" xfId="25672"/>
    <cellStyle name="Normal 2 3 3 4 5 6" xfId="25665"/>
    <cellStyle name="Normal 2 3 3 4 5_Sheet3" xfId="2424"/>
    <cellStyle name="Normal 2 3 3 4 6" xfId="2425"/>
    <cellStyle name="Normal 2 3 3 4 6 2" xfId="2426"/>
    <cellStyle name="Normal 2 3 3 4 6 2 2" xfId="25674"/>
    <cellStyle name="Normal 2 3 3 4 6 3" xfId="25673"/>
    <cellStyle name="Normal 2 3 3 4 6_Sheet3" xfId="2427"/>
    <cellStyle name="Normal 2 3 3 4 7" xfId="2428"/>
    <cellStyle name="Normal 2 3 3 4 7 2" xfId="25676"/>
    <cellStyle name="Normal 2 3 3 4 7 3" xfId="25675"/>
    <cellStyle name="Normal 2 3 3 4 8" xfId="2429"/>
    <cellStyle name="Normal 2 3 3 4 8 2" xfId="25678"/>
    <cellStyle name="Normal 2 3 3 4 8 3" xfId="25677"/>
    <cellStyle name="Normal 2 3 3 4 9" xfId="2430"/>
    <cellStyle name="Normal 2 3 3 4 9 2" xfId="25679"/>
    <cellStyle name="Normal 2 3 3 4_Sheet3" xfId="2431"/>
    <cellStyle name="Normal 2 3 3 5" xfId="2432"/>
    <cellStyle name="Normal 2 3 3 5 10" xfId="25680"/>
    <cellStyle name="Normal 2 3 3 5 2" xfId="2433"/>
    <cellStyle name="Normal 2 3 3 5 2 2" xfId="2434"/>
    <cellStyle name="Normal 2 3 3 5 2 2 2" xfId="2435"/>
    <cellStyle name="Normal 2 3 3 5 2 2 2 2" xfId="2436"/>
    <cellStyle name="Normal 2 3 3 5 2 2 2 2 2" xfId="25684"/>
    <cellStyle name="Normal 2 3 3 5 2 2 2 3" xfId="25683"/>
    <cellStyle name="Normal 2 3 3 5 2 2 2_Sheet3" xfId="2437"/>
    <cellStyle name="Normal 2 3 3 5 2 2 3" xfId="2438"/>
    <cellStyle name="Normal 2 3 3 5 2 2 3 2" xfId="25686"/>
    <cellStyle name="Normal 2 3 3 5 2 2 3 3" xfId="25685"/>
    <cellStyle name="Normal 2 3 3 5 2 2 4" xfId="2439"/>
    <cellStyle name="Normal 2 3 3 5 2 2 4 2" xfId="25688"/>
    <cellStyle name="Normal 2 3 3 5 2 2 4 3" xfId="25687"/>
    <cellStyle name="Normal 2 3 3 5 2 2 5" xfId="2440"/>
    <cellStyle name="Normal 2 3 3 5 2 2 5 2" xfId="25689"/>
    <cellStyle name="Normal 2 3 3 5 2 2 6" xfId="25682"/>
    <cellStyle name="Normal 2 3 3 5 2 2_Sheet3" xfId="2441"/>
    <cellStyle name="Normal 2 3 3 5 2 3" xfId="2442"/>
    <cellStyle name="Normal 2 3 3 5 2 3 2" xfId="2443"/>
    <cellStyle name="Normal 2 3 3 5 2 3 2 2" xfId="25691"/>
    <cellStyle name="Normal 2 3 3 5 2 3 3" xfId="25690"/>
    <cellStyle name="Normal 2 3 3 5 2 3_Sheet3" xfId="2444"/>
    <cellStyle name="Normal 2 3 3 5 2 4" xfId="2445"/>
    <cellStyle name="Normal 2 3 3 5 2 4 2" xfId="25693"/>
    <cellStyle name="Normal 2 3 3 5 2 4 3" xfId="25692"/>
    <cellStyle name="Normal 2 3 3 5 2 5" xfId="2446"/>
    <cellStyle name="Normal 2 3 3 5 2 5 2" xfId="25695"/>
    <cellStyle name="Normal 2 3 3 5 2 5 3" xfId="25694"/>
    <cellStyle name="Normal 2 3 3 5 2 6" xfId="2447"/>
    <cellStyle name="Normal 2 3 3 5 2 6 2" xfId="25696"/>
    <cellStyle name="Normal 2 3 3 5 2 7" xfId="25681"/>
    <cellStyle name="Normal 2 3 3 5 2_Sheet3" xfId="2448"/>
    <cellStyle name="Normal 2 3 3 5 3" xfId="2449"/>
    <cellStyle name="Normal 2 3 3 5 3 2" xfId="2450"/>
    <cellStyle name="Normal 2 3 3 5 3 2 2" xfId="2451"/>
    <cellStyle name="Normal 2 3 3 5 3 2 2 2" xfId="2452"/>
    <cellStyle name="Normal 2 3 3 5 3 2 2 2 2" xfId="25700"/>
    <cellStyle name="Normal 2 3 3 5 3 2 2 3" xfId="25699"/>
    <cellStyle name="Normal 2 3 3 5 3 2 2_Sheet3" xfId="2453"/>
    <cellStyle name="Normal 2 3 3 5 3 2 3" xfId="2454"/>
    <cellStyle name="Normal 2 3 3 5 3 2 3 2" xfId="25702"/>
    <cellStyle name="Normal 2 3 3 5 3 2 3 3" xfId="25701"/>
    <cellStyle name="Normal 2 3 3 5 3 2 4" xfId="2455"/>
    <cellStyle name="Normal 2 3 3 5 3 2 4 2" xfId="25704"/>
    <cellStyle name="Normal 2 3 3 5 3 2 4 3" xfId="25703"/>
    <cellStyle name="Normal 2 3 3 5 3 2 5" xfId="2456"/>
    <cellStyle name="Normal 2 3 3 5 3 2 5 2" xfId="25705"/>
    <cellStyle name="Normal 2 3 3 5 3 2 6" xfId="25698"/>
    <cellStyle name="Normal 2 3 3 5 3 2_Sheet3" xfId="2457"/>
    <cellStyle name="Normal 2 3 3 5 3 3" xfId="2458"/>
    <cellStyle name="Normal 2 3 3 5 3 3 2" xfId="2459"/>
    <cellStyle name="Normal 2 3 3 5 3 3 2 2" xfId="25707"/>
    <cellStyle name="Normal 2 3 3 5 3 3 3" xfId="25706"/>
    <cellStyle name="Normal 2 3 3 5 3 3_Sheet3" xfId="2460"/>
    <cellStyle name="Normal 2 3 3 5 3 4" xfId="2461"/>
    <cellStyle name="Normal 2 3 3 5 3 4 2" xfId="25709"/>
    <cellStyle name="Normal 2 3 3 5 3 4 3" xfId="25708"/>
    <cellStyle name="Normal 2 3 3 5 3 5" xfId="2462"/>
    <cellStyle name="Normal 2 3 3 5 3 5 2" xfId="25711"/>
    <cellStyle name="Normal 2 3 3 5 3 5 3" xfId="25710"/>
    <cellStyle name="Normal 2 3 3 5 3 6" xfId="2463"/>
    <cellStyle name="Normal 2 3 3 5 3 6 2" xfId="25712"/>
    <cellStyle name="Normal 2 3 3 5 3 7" xfId="25697"/>
    <cellStyle name="Normal 2 3 3 5 3_Sheet3" xfId="2464"/>
    <cellStyle name="Normal 2 3 3 5 4" xfId="2465"/>
    <cellStyle name="Normal 2 3 3 5 4 2" xfId="2466"/>
    <cellStyle name="Normal 2 3 3 5 4 2 2" xfId="2467"/>
    <cellStyle name="Normal 2 3 3 5 4 2 2 2" xfId="2468"/>
    <cellStyle name="Normal 2 3 3 5 4 2 2 2 2" xfId="25716"/>
    <cellStyle name="Normal 2 3 3 5 4 2 2 3" xfId="25715"/>
    <cellStyle name="Normal 2 3 3 5 4 2 2_Sheet3" xfId="2469"/>
    <cellStyle name="Normal 2 3 3 5 4 2 3" xfId="2470"/>
    <cellStyle name="Normal 2 3 3 5 4 2 3 2" xfId="25718"/>
    <cellStyle name="Normal 2 3 3 5 4 2 3 3" xfId="25717"/>
    <cellStyle name="Normal 2 3 3 5 4 2 4" xfId="2471"/>
    <cellStyle name="Normal 2 3 3 5 4 2 4 2" xfId="25720"/>
    <cellStyle name="Normal 2 3 3 5 4 2 4 3" xfId="25719"/>
    <cellStyle name="Normal 2 3 3 5 4 2 5" xfId="2472"/>
    <cellStyle name="Normal 2 3 3 5 4 2 5 2" xfId="25721"/>
    <cellStyle name="Normal 2 3 3 5 4 2 6" xfId="25714"/>
    <cellStyle name="Normal 2 3 3 5 4 2_Sheet3" xfId="2473"/>
    <cellStyle name="Normal 2 3 3 5 4 3" xfId="2474"/>
    <cellStyle name="Normal 2 3 3 5 4 3 2" xfId="2475"/>
    <cellStyle name="Normal 2 3 3 5 4 3 2 2" xfId="25723"/>
    <cellStyle name="Normal 2 3 3 5 4 3 3" xfId="25722"/>
    <cellStyle name="Normal 2 3 3 5 4 3_Sheet3" xfId="2476"/>
    <cellStyle name="Normal 2 3 3 5 4 4" xfId="2477"/>
    <cellStyle name="Normal 2 3 3 5 4 4 2" xfId="25725"/>
    <cellStyle name="Normal 2 3 3 5 4 4 3" xfId="25724"/>
    <cellStyle name="Normal 2 3 3 5 4 5" xfId="2478"/>
    <cellStyle name="Normal 2 3 3 5 4 5 2" xfId="25727"/>
    <cellStyle name="Normal 2 3 3 5 4 5 3" xfId="25726"/>
    <cellStyle name="Normal 2 3 3 5 4 6" xfId="2479"/>
    <cellStyle name="Normal 2 3 3 5 4 6 2" xfId="25728"/>
    <cellStyle name="Normal 2 3 3 5 4 7" xfId="25713"/>
    <cellStyle name="Normal 2 3 3 5 4_Sheet3" xfId="2480"/>
    <cellStyle name="Normal 2 3 3 5 5" xfId="2481"/>
    <cellStyle name="Normal 2 3 3 5 5 2" xfId="2482"/>
    <cellStyle name="Normal 2 3 3 5 5 2 2" xfId="2483"/>
    <cellStyle name="Normal 2 3 3 5 5 2 2 2" xfId="25731"/>
    <cellStyle name="Normal 2 3 3 5 5 2 3" xfId="25730"/>
    <cellStyle name="Normal 2 3 3 5 5 2_Sheet3" xfId="2484"/>
    <cellStyle name="Normal 2 3 3 5 5 3" xfId="2485"/>
    <cellStyle name="Normal 2 3 3 5 5 3 2" xfId="25733"/>
    <cellStyle name="Normal 2 3 3 5 5 3 3" xfId="25732"/>
    <cellStyle name="Normal 2 3 3 5 5 4" xfId="2486"/>
    <cellStyle name="Normal 2 3 3 5 5 4 2" xfId="25735"/>
    <cellStyle name="Normal 2 3 3 5 5 4 3" xfId="25734"/>
    <cellStyle name="Normal 2 3 3 5 5 5" xfId="2487"/>
    <cellStyle name="Normal 2 3 3 5 5 5 2" xfId="25736"/>
    <cellStyle name="Normal 2 3 3 5 5 6" xfId="25729"/>
    <cellStyle name="Normal 2 3 3 5 5_Sheet3" xfId="2488"/>
    <cellStyle name="Normal 2 3 3 5 6" xfId="2489"/>
    <cellStyle name="Normal 2 3 3 5 6 2" xfId="2490"/>
    <cellStyle name="Normal 2 3 3 5 6 2 2" xfId="25738"/>
    <cellStyle name="Normal 2 3 3 5 6 3" xfId="25737"/>
    <cellStyle name="Normal 2 3 3 5 6_Sheet3" xfId="2491"/>
    <cellStyle name="Normal 2 3 3 5 7" xfId="2492"/>
    <cellStyle name="Normal 2 3 3 5 7 2" xfId="25740"/>
    <cellStyle name="Normal 2 3 3 5 7 3" xfId="25739"/>
    <cellStyle name="Normal 2 3 3 5 8" xfId="2493"/>
    <cellStyle name="Normal 2 3 3 5 8 2" xfId="25742"/>
    <cellStyle name="Normal 2 3 3 5 8 3" xfId="25741"/>
    <cellStyle name="Normal 2 3 3 5 9" xfId="2494"/>
    <cellStyle name="Normal 2 3 3 5 9 2" xfId="25743"/>
    <cellStyle name="Normal 2 3 3 5_Sheet3" xfId="2495"/>
    <cellStyle name="Normal 2 3 3 6" xfId="2496"/>
    <cellStyle name="Normal 2 3 3 6 10" xfId="25744"/>
    <cellStyle name="Normal 2 3 3 6 2" xfId="2497"/>
    <cellStyle name="Normal 2 3 3 6 2 2" xfId="2498"/>
    <cellStyle name="Normal 2 3 3 6 2 2 2" xfId="2499"/>
    <cellStyle name="Normal 2 3 3 6 2 2 2 2" xfId="2500"/>
    <cellStyle name="Normal 2 3 3 6 2 2 2 2 2" xfId="25748"/>
    <cellStyle name="Normal 2 3 3 6 2 2 2 3" xfId="25747"/>
    <cellStyle name="Normal 2 3 3 6 2 2 2_Sheet3" xfId="2501"/>
    <cellStyle name="Normal 2 3 3 6 2 2 3" xfId="2502"/>
    <cellStyle name="Normal 2 3 3 6 2 2 3 2" xfId="25750"/>
    <cellStyle name="Normal 2 3 3 6 2 2 3 3" xfId="25749"/>
    <cellStyle name="Normal 2 3 3 6 2 2 4" xfId="2503"/>
    <cellStyle name="Normal 2 3 3 6 2 2 4 2" xfId="25752"/>
    <cellStyle name="Normal 2 3 3 6 2 2 4 3" xfId="25751"/>
    <cellStyle name="Normal 2 3 3 6 2 2 5" xfId="2504"/>
    <cellStyle name="Normal 2 3 3 6 2 2 5 2" xfId="25753"/>
    <cellStyle name="Normal 2 3 3 6 2 2 6" xfId="25746"/>
    <cellStyle name="Normal 2 3 3 6 2 2_Sheet3" xfId="2505"/>
    <cellStyle name="Normal 2 3 3 6 2 3" xfId="2506"/>
    <cellStyle name="Normal 2 3 3 6 2 3 2" xfId="2507"/>
    <cellStyle name="Normal 2 3 3 6 2 3 2 2" xfId="25755"/>
    <cellStyle name="Normal 2 3 3 6 2 3 3" xfId="25754"/>
    <cellStyle name="Normal 2 3 3 6 2 3_Sheet3" xfId="2508"/>
    <cellStyle name="Normal 2 3 3 6 2 4" xfId="2509"/>
    <cellStyle name="Normal 2 3 3 6 2 4 2" xfId="25757"/>
    <cellStyle name="Normal 2 3 3 6 2 4 3" xfId="25756"/>
    <cellStyle name="Normal 2 3 3 6 2 5" xfId="2510"/>
    <cellStyle name="Normal 2 3 3 6 2 5 2" xfId="25759"/>
    <cellStyle name="Normal 2 3 3 6 2 5 3" xfId="25758"/>
    <cellStyle name="Normal 2 3 3 6 2 6" xfId="2511"/>
    <cellStyle name="Normal 2 3 3 6 2 6 2" xfId="25760"/>
    <cellStyle name="Normal 2 3 3 6 2 7" xfId="25745"/>
    <cellStyle name="Normal 2 3 3 6 2_Sheet3" xfId="2512"/>
    <cellStyle name="Normal 2 3 3 6 3" xfId="2513"/>
    <cellStyle name="Normal 2 3 3 6 3 2" xfId="2514"/>
    <cellStyle name="Normal 2 3 3 6 3 2 2" xfId="2515"/>
    <cellStyle name="Normal 2 3 3 6 3 2 2 2" xfId="2516"/>
    <cellStyle name="Normal 2 3 3 6 3 2 2 2 2" xfId="25764"/>
    <cellStyle name="Normal 2 3 3 6 3 2 2 3" xfId="25763"/>
    <cellStyle name="Normal 2 3 3 6 3 2 2_Sheet3" xfId="2517"/>
    <cellStyle name="Normal 2 3 3 6 3 2 3" xfId="2518"/>
    <cellStyle name="Normal 2 3 3 6 3 2 3 2" xfId="25766"/>
    <cellStyle name="Normal 2 3 3 6 3 2 3 3" xfId="25765"/>
    <cellStyle name="Normal 2 3 3 6 3 2 4" xfId="2519"/>
    <cellStyle name="Normal 2 3 3 6 3 2 4 2" xfId="25768"/>
    <cellStyle name="Normal 2 3 3 6 3 2 4 3" xfId="25767"/>
    <cellStyle name="Normal 2 3 3 6 3 2 5" xfId="2520"/>
    <cellStyle name="Normal 2 3 3 6 3 2 5 2" xfId="25769"/>
    <cellStyle name="Normal 2 3 3 6 3 2 6" xfId="25762"/>
    <cellStyle name="Normal 2 3 3 6 3 2_Sheet3" xfId="2521"/>
    <cellStyle name="Normal 2 3 3 6 3 3" xfId="2522"/>
    <cellStyle name="Normal 2 3 3 6 3 3 2" xfId="2523"/>
    <cellStyle name="Normal 2 3 3 6 3 3 2 2" xfId="25771"/>
    <cellStyle name="Normal 2 3 3 6 3 3 3" xfId="25770"/>
    <cellStyle name="Normal 2 3 3 6 3 3_Sheet3" xfId="2524"/>
    <cellStyle name="Normal 2 3 3 6 3 4" xfId="2525"/>
    <cellStyle name="Normal 2 3 3 6 3 4 2" xfId="25773"/>
    <cellStyle name="Normal 2 3 3 6 3 4 3" xfId="25772"/>
    <cellStyle name="Normal 2 3 3 6 3 5" xfId="2526"/>
    <cellStyle name="Normal 2 3 3 6 3 5 2" xfId="25775"/>
    <cellStyle name="Normal 2 3 3 6 3 5 3" xfId="25774"/>
    <cellStyle name="Normal 2 3 3 6 3 6" xfId="2527"/>
    <cellStyle name="Normal 2 3 3 6 3 6 2" xfId="25776"/>
    <cellStyle name="Normal 2 3 3 6 3 7" xfId="25761"/>
    <cellStyle name="Normal 2 3 3 6 3_Sheet3" xfId="2528"/>
    <cellStyle name="Normal 2 3 3 6 4" xfId="2529"/>
    <cellStyle name="Normal 2 3 3 6 4 2" xfId="2530"/>
    <cellStyle name="Normal 2 3 3 6 4 2 2" xfId="2531"/>
    <cellStyle name="Normal 2 3 3 6 4 2 2 2" xfId="2532"/>
    <cellStyle name="Normal 2 3 3 6 4 2 2 2 2" xfId="25780"/>
    <cellStyle name="Normal 2 3 3 6 4 2 2 3" xfId="25779"/>
    <cellStyle name="Normal 2 3 3 6 4 2 2_Sheet3" xfId="2533"/>
    <cellStyle name="Normal 2 3 3 6 4 2 3" xfId="2534"/>
    <cellStyle name="Normal 2 3 3 6 4 2 3 2" xfId="25782"/>
    <cellStyle name="Normal 2 3 3 6 4 2 3 3" xfId="25781"/>
    <cellStyle name="Normal 2 3 3 6 4 2 4" xfId="2535"/>
    <cellStyle name="Normal 2 3 3 6 4 2 4 2" xfId="25784"/>
    <cellStyle name="Normal 2 3 3 6 4 2 4 3" xfId="25783"/>
    <cellStyle name="Normal 2 3 3 6 4 2 5" xfId="2536"/>
    <cellStyle name="Normal 2 3 3 6 4 2 5 2" xfId="25785"/>
    <cellStyle name="Normal 2 3 3 6 4 2 6" xfId="25778"/>
    <cellStyle name="Normal 2 3 3 6 4 2_Sheet3" xfId="2537"/>
    <cellStyle name="Normal 2 3 3 6 4 3" xfId="2538"/>
    <cellStyle name="Normal 2 3 3 6 4 3 2" xfId="2539"/>
    <cellStyle name="Normal 2 3 3 6 4 3 2 2" xfId="25787"/>
    <cellStyle name="Normal 2 3 3 6 4 3 3" xfId="25786"/>
    <cellStyle name="Normal 2 3 3 6 4 3_Sheet3" xfId="2540"/>
    <cellStyle name="Normal 2 3 3 6 4 4" xfId="2541"/>
    <cellStyle name="Normal 2 3 3 6 4 4 2" xfId="25789"/>
    <cellStyle name="Normal 2 3 3 6 4 4 3" xfId="25788"/>
    <cellStyle name="Normal 2 3 3 6 4 5" xfId="2542"/>
    <cellStyle name="Normal 2 3 3 6 4 5 2" xfId="25791"/>
    <cellStyle name="Normal 2 3 3 6 4 5 3" xfId="25790"/>
    <cellStyle name="Normal 2 3 3 6 4 6" xfId="2543"/>
    <cellStyle name="Normal 2 3 3 6 4 6 2" xfId="25792"/>
    <cellStyle name="Normal 2 3 3 6 4 7" xfId="25777"/>
    <cellStyle name="Normal 2 3 3 6 4_Sheet3" xfId="2544"/>
    <cellStyle name="Normal 2 3 3 6 5" xfId="2545"/>
    <cellStyle name="Normal 2 3 3 6 5 2" xfId="2546"/>
    <cellStyle name="Normal 2 3 3 6 5 2 2" xfId="2547"/>
    <cellStyle name="Normal 2 3 3 6 5 2 2 2" xfId="25795"/>
    <cellStyle name="Normal 2 3 3 6 5 2 3" xfId="25794"/>
    <cellStyle name="Normal 2 3 3 6 5 2_Sheet3" xfId="2548"/>
    <cellStyle name="Normal 2 3 3 6 5 3" xfId="2549"/>
    <cellStyle name="Normal 2 3 3 6 5 3 2" xfId="25797"/>
    <cellStyle name="Normal 2 3 3 6 5 3 3" xfId="25796"/>
    <cellStyle name="Normal 2 3 3 6 5 4" xfId="2550"/>
    <cellStyle name="Normal 2 3 3 6 5 4 2" xfId="25799"/>
    <cellStyle name="Normal 2 3 3 6 5 4 3" xfId="25798"/>
    <cellStyle name="Normal 2 3 3 6 5 5" xfId="2551"/>
    <cellStyle name="Normal 2 3 3 6 5 5 2" xfId="25800"/>
    <cellStyle name="Normal 2 3 3 6 5 6" xfId="25793"/>
    <cellStyle name="Normal 2 3 3 6 5_Sheet3" xfId="2552"/>
    <cellStyle name="Normal 2 3 3 6 6" xfId="2553"/>
    <cellStyle name="Normal 2 3 3 6 6 2" xfId="2554"/>
    <cellStyle name="Normal 2 3 3 6 6 2 2" xfId="25802"/>
    <cellStyle name="Normal 2 3 3 6 6 3" xfId="25801"/>
    <cellStyle name="Normal 2 3 3 6 6_Sheet3" xfId="2555"/>
    <cellStyle name="Normal 2 3 3 6 7" xfId="2556"/>
    <cellStyle name="Normal 2 3 3 6 7 2" xfId="25804"/>
    <cellStyle name="Normal 2 3 3 6 7 3" xfId="25803"/>
    <cellStyle name="Normal 2 3 3 6 8" xfId="2557"/>
    <cellStyle name="Normal 2 3 3 6 8 2" xfId="25806"/>
    <cellStyle name="Normal 2 3 3 6 8 3" xfId="25805"/>
    <cellStyle name="Normal 2 3 3 6 9" xfId="2558"/>
    <cellStyle name="Normal 2 3 3 6 9 2" xfId="25807"/>
    <cellStyle name="Normal 2 3 3 6_Sheet3" xfId="2559"/>
    <cellStyle name="Normal 2 3 3 7" xfId="2560"/>
    <cellStyle name="Normal 2 3 3 7 2" xfId="2561"/>
    <cellStyle name="Normal 2 3 3 7 2 2" xfId="2562"/>
    <cellStyle name="Normal 2 3 3 7 2 2 2" xfId="2563"/>
    <cellStyle name="Normal 2 3 3 7 2 2 2 2" xfId="25811"/>
    <cellStyle name="Normal 2 3 3 7 2 2 3" xfId="25810"/>
    <cellStyle name="Normal 2 3 3 7 2 2_Sheet3" xfId="2564"/>
    <cellStyle name="Normal 2 3 3 7 2 3" xfId="2565"/>
    <cellStyle name="Normal 2 3 3 7 2 3 2" xfId="25813"/>
    <cellStyle name="Normal 2 3 3 7 2 3 3" xfId="25812"/>
    <cellStyle name="Normal 2 3 3 7 2 4" xfId="2566"/>
    <cellStyle name="Normal 2 3 3 7 2 4 2" xfId="25815"/>
    <cellStyle name="Normal 2 3 3 7 2 4 3" xfId="25814"/>
    <cellStyle name="Normal 2 3 3 7 2 5" xfId="2567"/>
    <cellStyle name="Normal 2 3 3 7 2 5 2" xfId="25816"/>
    <cellStyle name="Normal 2 3 3 7 2 6" xfId="25809"/>
    <cellStyle name="Normal 2 3 3 7 2_Sheet3" xfId="2568"/>
    <cellStyle name="Normal 2 3 3 7 3" xfId="2569"/>
    <cellStyle name="Normal 2 3 3 7 3 2" xfId="2570"/>
    <cellStyle name="Normal 2 3 3 7 3 2 2" xfId="25818"/>
    <cellStyle name="Normal 2 3 3 7 3 3" xfId="25817"/>
    <cellStyle name="Normal 2 3 3 7 3_Sheet3" xfId="2571"/>
    <cellStyle name="Normal 2 3 3 7 4" xfId="2572"/>
    <cellStyle name="Normal 2 3 3 7 4 2" xfId="25820"/>
    <cellStyle name="Normal 2 3 3 7 4 3" xfId="25819"/>
    <cellStyle name="Normal 2 3 3 7 5" xfId="2573"/>
    <cellStyle name="Normal 2 3 3 7 5 2" xfId="25822"/>
    <cellStyle name="Normal 2 3 3 7 5 3" xfId="25821"/>
    <cellStyle name="Normal 2 3 3 7 6" xfId="2574"/>
    <cellStyle name="Normal 2 3 3 7 6 2" xfId="25823"/>
    <cellStyle name="Normal 2 3 3 7 7" xfId="25808"/>
    <cellStyle name="Normal 2 3 3 7_Sheet3" xfId="2575"/>
    <cellStyle name="Normal 2 3 3 8" xfId="2576"/>
    <cellStyle name="Normal 2 3 3 8 2" xfId="2577"/>
    <cellStyle name="Normal 2 3 3 8 2 2" xfId="2578"/>
    <cellStyle name="Normal 2 3 3 8 2 2 2" xfId="2579"/>
    <cellStyle name="Normal 2 3 3 8 2 2 2 2" xfId="25827"/>
    <cellStyle name="Normal 2 3 3 8 2 2 3" xfId="25826"/>
    <cellStyle name="Normal 2 3 3 8 2 2_Sheet3" xfId="2580"/>
    <cellStyle name="Normal 2 3 3 8 2 3" xfId="2581"/>
    <cellStyle name="Normal 2 3 3 8 2 3 2" xfId="25829"/>
    <cellStyle name="Normal 2 3 3 8 2 3 3" xfId="25828"/>
    <cellStyle name="Normal 2 3 3 8 2 4" xfId="2582"/>
    <cellStyle name="Normal 2 3 3 8 2 4 2" xfId="25831"/>
    <cellStyle name="Normal 2 3 3 8 2 4 3" xfId="25830"/>
    <cellStyle name="Normal 2 3 3 8 2 5" xfId="2583"/>
    <cellStyle name="Normal 2 3 3 8 2 5 2" xfId="25832"/>
    <cellStyle name="Normal 2 3 3 8 2 6" xfId="25825"/>
    <cellStyle name="Normal 2 3 3 8 2_Sheet3" xfId="2584"/>
    <cellStyle name="Normal 2 3 3 8 3" xfId="2585"/>
    <cellStyle name="Normal 2 3 3 8 3 2" xfId="2586"/>
    <cellStyle name="Normal 2 3 3 8 3 2 2" xfId="25834"/>
    <cellStyle name="Normal 2 3 3 8 3 3" xfId="25833"/>
    <cellStyle name="Normal 2 3 3 8 3_Sheet3" xfId="2587"/>
    <cellStyle name="Normal 2 3 3 8 4" xfId="2588"/>
    <cellStyle name="Normal 2 3 3 8 4 2" xfId="25836"/>
    <cellStyle name="Normal 2 3 3 8 4 3" xfId="25835"/>
    <cellStyle name="Normal 2 3 3 8 5" xfId="2589"/>
    <cellStyle name="Normal 2 3 3 8 5 2" xfId="25838"/>
    <cellStyle name="Normal 2 3 3 8 5 3" xfId="25837"/>
    <cellStyle name="Normal 2 3 3 8 6" xfId="2590"/>
    <cellStyle name="Normal 2 3 3 8 6 2" xfId="25839"/>
    <cellStyle name="Normal 2 3 3 8 7" xfId="25824"/>
    <cellStyle name="Normal 2 3 3 8_Sheet3" xfId="2591"/>
    <cellStyle name="Normal 2 3 3 9" xfId="2592"/>
    <cellStyle name="Normal 2 3 3 9 2" xfId="2593"/>
    <cellStyle name="Normal 2 3 3 9 2 2" xfId="2594"/>
    <cellStyle name="Normal 2 3 3 9 2 2 2" xfId="2595"/>
    <cellStyle name="Normal 2 3 3 9 2 2 2 2" xfId="25843"/>
    <cellStyle name="Normal 2 3 3 9 2 2 3" xfId="25842"/>
    <cellStyle name="Normal 2 3 3 9 2 2_Sheet3" xfId="2596"/>
    <cellStyle name="Normal 2 3 3 9 2 3" xfId="2597"/>
    <cellStyle name="Normal 2 3 3 9 2 3 2" xfId="25845"/>
    <cellStyle name="Normal 2 3 3 9 2 3 3" xfId="25844"/>
    <cellStyle name="Normal 2 3 3 9 2 4" xfId="2598"/>
    <cellStyle name="Normal 2 3 3 9 2 4 2" xfId="25847"/>
    <cellStyle name="Normal 2 3 3 9 2 4 3" xfId="25846"/>
    <cellStyle name="Normal 2 3 3 9 2 5" xfId="2599"/>
    <cellStyle name="Normal 2 3 3 9 2 5 2" xfId="25848"/>
    <cellStyle name="Normal 2 3 3 9 2 6" xfId="25841"/>
    <cellStyle name="Normal 2 3 3 9 2_Sheet3" xfId="2600"/>
    <cellStyle name="Normal 2 3 3 9 3" xfId="2601"/>
    <cellStyle name="Normal 2 3 3 9 3 2" xfId="2602"/>
    <cellStyle name="Normal 2 3 3 9 3 2 2" xfId="25850"/>
    <cellStyle name="Normal 2 3 3 9 3 3" xfId="25849"/>
    <cellStyle name="Normal 2 3 3 9 3_Sheet3" xfId="2603"/>
    <cellStyle name="Normal 2 3 3 9 4" xfId="2604"/>
    <cellStyle name="Normal 2 3 3 9 4 2" xfId="25852"/>
    <cellStyle name="Normal 2 3 3 9 4 3" xfId="25851"/>
    <cellStyle name="Normal 2 3 3 9 5" xfId="2605"/>
    <cellStyle name="Normal 2 3 3 9 5 2" xfId="25854"/>
    <cellStyle name="Normal 2 3 3 9 5 3" xfId="25853"/>
    <cellStyle name="Normal 2 3 3 9 6" xfId="2606"/>
    <cellStyle name="Normal 2 3 3 9 6 2" xfId="25855"/>
    <cellStyle name="Normal 2 3 3 9 7" xfId="25840"/>
    <cellStyle name="Normal 2 3 3 9_Sheet3" xfId="2607"/>
    <cellStyle name="Normal 2 3 3_Sheet3" xfId="2608"/>
    <cellStyle name="Normal 2 3 4" xfId="2609"/>
    <cellStyle name="Normal 2 3 4 10" xfId="25856"/>
    <cellStyle name="Normal 2 3 4 2" xfId="2610"/>
    <cellStyle name="Normal 2 3 4 2 2" xfId="2611"/>
    <cellStyle name="Normal 2 3 4 2 2 2" xfId="2612"/>
    <cellStyle name="Normal 2 3 4 2 2 2 2" xfId="2613"/>
    <cellStyle name="Normal 2 3 4 2 2 2 2 2" xfId="25860"/>
    <cellStyle name="Normal 2 3 4 2 2 2 3" xfId="25859"/>
    <cellStyle name="Normal 2 3 4 2 2 2_Sheet3" xfId="2614"/>
    <cellStyle name="Normal 2 3 4 2 2 3" xfId="2615"/>
    <cellStyle name="Normal 2 3 4 2 2 3 2" xfId="25862"/>
    <cellStyle name="Normal 2 3 4 2 2 3 3" xfId="25861"/>
    <cellStyle name="Normal 2 3 4 2 2 4" xfId="2616"/>
    <cellStyle name="Normal 2 3 4 2 2 4 2" xfId="25864"/>
    <cellStyle name="Normal 2 3 4 2 2 4 3" xfId="25863"/>
    <cellStyle name="Normal 2 3 4 2 2 5" xfId="2617"/>
    <cellStyle name="Normal 2 3 4 2 2 5 2" xfId="25865"/>
    <cellStyle name="Normal 2 3 4 2 2 6" xfId="25858"/>
    <cellStyle name="Normal 2 3 4 2 2_Sheet3" xfId="2618"/>
    <cellStyle name="Normal 2 3 4 2 3" xfId="2619"/>
    <cellStyle name="Normal 2 3 4 2 3 2" xfId="2620"/>
    <cellStyle name="Normal 2 3 4 2 3 2 2" xfId="25867"/>
    <cellStyle name="Normal 2 3 4 2 3 3" xfId="25866"/>
    <cellStyle name="Normal 2 3 4 2 3_Sheet3" xfId="2621"/>
    <cellStyle name="Normal 2 3 4 2 4" xfId="2622"/>
    <cellStyle name="Normal 2 3 4 2 4 2" xfId="25869"/>
    <cellStyle name="Normal 2 3 4 2 4 3" xfId="25868"/>
    <cellStyle name="Normal 2 3 4 2 5" xfId="2623"/>
    <cellStyle name="Normal 2 3 4 2 5 2" xfId="25871"/>
    <cellStyle name="Normal 2 3 4 2 5 3" xfId="25870"/>
    <cellStyle name="Normal 2 3 4 2 6" xfId="2624"/>
    <cellStyle name="Normal 2 3 4 2 6 2" xfId="25872"/>
    <cellStyle name="Normal 2 3 4 2 7" xfId="25857"/>
    <cellStyle name="Normal 2 3 4 2_Sheet3" xfId="2625"/>
    <cellStyle name="Normal 2 3 4 3" xfId="2626"/>
    <cellStyle name="Normal 2 3 4 3 2" xfId="2627"/>
    <cellStyle name="Normal 2 3 4 3 2 2" xfId="2628"/>
    <cellStyle name="Normal 2 3 4 3 2 2 2" xfId="2629"/>
    <cellStyle name="Normal 2 3 4 3 2 2 2 2" xfId="25876"/>
    <cellStyle name="Normal 2 3 4 3 2 2 3" xfId="25875"/>
    <cellStyle name="Normal 2 3 4 3 2 2_Sheet3" xfId="2630"/>
    <cellStyle name="Normal 2 3 4 3 2 3" xfId="2631"/>
    <cellStyle name="Normal 2 3 4 3 2 3 2" xfId="25878"/>
    <cellStyle name="Normal 2 3 4 3 2 3 3" xfId="25877"/>
    <cellStyle name="Normal 2 3 4 3 2 4" xfId="2632"/>
    <cellStyle name="Normal 2 3 4 3 2 4 2" xfId="25880"/>
    <cellStyle name="Normal 2 3 4 3 2 4 3" xfId="25879"/>
    <cellStyle name="Normal 2 3 4 3 2 5" xfId="2633"/>
    <cellStyle name="Normal 2 3 4 3 2 5 2" xfId="25881"/>
    <cellStyle name="Normal 2 3 4 3 2 6" xfId="25874"/>
    <cellStyle name="Normal 2 3 4 3 2_Sheet3" xfId="2634"/>
    <cellStyle name="Normal 2 3 4 3 3" xfId="2635"/>
    <cellStyle name="Normal 2 3 4 3 3 2" xfId="2636"/>
    <cellStyle name="Normal 2 3 4 3 3 2 2" xfId="25883"/>
    <cellStyle name="Normal 2 3 4 3 3 3" xfId="25882"/>
    <cellStyle name="Normal 2 3 4 3 3_Sheet3" xfId="2637"/>
    <cellStyle name="Normal 2 3 4 3 4" xfId="2638"/>
    <cellStyle name="Normal 2 3 4 3 4 2" xfId="25885"/>
    <cellStyle name="Normal 2 3 4 3 4 3" xfId="25884"/>
    <cellStyle name="Normal 2 3 4 3 5" xfId="2639"/>
    <cellStyle name="Normal 2 3 4 3 5 2" xfId="25887"/>
    <cellStyle name="Normal 2 3 4 3 5 3" xfId="25886"/>
    <cellStyle name="Normal 2 3 4 3 6" xfId="2640"/>
    <cellStyle name="Normal 2 3 4 3 6 2" xfId="25888"/>
    <cellStyle name="Normal 2 3 4 3 7" xfId="25873"/>
    <cellStyle name="Normal 2 3 4 3_Sheet3" xfId="2641"/>
    <cellStyle name="Normal 2 3 4 4" xfId="2642"/>
    <cellStyle name="Normal 2 3 4 4 2" xfId="2643"/>
    <cellStyle name="Normal 2 3 4 4 2 2" xfId="2644"/>
    <cellStyle name="Normal 2 3 4 4 2 2 2" xfId="2645"/>
    <cellStyle name="Normal 2 3 4 4 2 2 2 2" xfId="25892"/>
    <cellStyle name="Normal 2 3 4 4 2 2 3" xfId="25891"/>
    <cellStyle name="Normal 2 3 4 4 2 2_Sheet3" xfId="2646"/>
    <cellStyle name="Normal 2 3 4 4 2 3" xfId="2647"/>
    <cellStyle name="Normal 2 3 4 4 2 3 2" xfId="25894"/>
    <cellStyle name="Normal 2 3 4 4 2 3 3" xfId="25893"/>
    <cellStyle name="Normal 2 3 4 4 2 4" xfId="2648"/>
    <cellStyle name="Normal 2 3 4 4 2 4 2" xfId="25896"/>
    <cellStyle name="Normal 2 3 4 4 2 4 3" xfId="25895"/>
    <cellStyle name="Normal 2 3 4 4 2 5" xfId="2649"/>
    <cellStyle name="Normal 2 3 4 4 2 5 2" xfId="25897"/>
    <cellStyle name="Normal 2 3 4 4 2 6" xfId="25890"/>
    <cellStyle name="Normal 2 3 4 4 2_Sheet3" xfId="2650"/>
    <cellStyle name="Normal 2 3 4 4 3" xfId="2651"/>
    <cellStyle name="Normal 2 3 4 4 3 2" xfId="2652"/>
    <cellStyle name="Normal 2 3 4 4 3 2 2" xfId="25899"/>
    <cellStyle name="Normal 2 3 4 4 3 3" xfId="25898"/>
    <cellStyle name="Normal 2 3 4 4 3_Sheet3" xfId="2653"/>
    <cellStyle name="Normal 2 3 4 4 4" xfId="2654"/>
    <cellStyle name="Normal 2 3 4 4 4 2" xfId="25901"/>
    <cellStyle name="Normal 2 3 4 4 4 3" xfId="25900"/>
    <cellStyle name="Normal 2 3 4 4 5" xfId="2655"/>
    <cellStyle name="Normal 2 3 4 4 5 2" xfId="25903"/>
    <cellStyle name="Normal 2 3 4 4 5 3" xfId="25902"/>
    <cellStyle name="Normal 2 3 4 4 6" xfId="2656"/>
    <cellStyle name="Normal 2 3 4 4 6 2" xfId="25904"/>
    <cellStyle name="Normal 2 3 4 4 7" xfId="25889"/>
    <cellStyle name="Normal 2 3 4 4_Sheet3" xfId="2657"/>
    <cellStyle name="Normal 2 3 4 5" xfId="2658"/>
    <cellStyle name="Normal 2 3 4 5 2" xfId="2659"/>
    <cellStyle name="Normal 2 3 4 5 2 2" xfId="2660"/>
    <cellStyle name="Normal 2 3 4 5 2 2 2" xfId="25907"/>
    <cellStyle name="Normal 2 3 4 5 2 3" xfId="25906"/>
    <cellStyle name="Normal 2 3 4 5 2_Sheet3" xfId="2661"/>
    <cellStyle name="Normal 2 3 4 5 3" xfId="2662"/>
    <cellStyle name="Normal 2 3 4 5 3 2" xfId="25909"/>
    <cellStyle name="Normal 2 3 4 5 3 3" xfId="25908"/>
    <cellStyle name="Normal 2 3 4 5 4" xfId="2663"/>
    <cellStyle name="Normal 2 3 4 5 4 2" xfId="25911"/>
    <cellStyle name="Normal 2 3 4 5 4 3" xfId="25910"/>
    <cellStyle name="Normal 2 3 4 5 5" xfId="2664"/>
    <cellStyle name="Normal 2 3 4 5 5 2" xfId="25912"/>
    <cellStyle name="Normal 2 3 4 5 6" xfId="25905"/>
    <cellStyle name="Normal 2 3 4 5_Sheet3" xfId="2665"/>
    <cellStyle name="Normal 2 3 4 6" xfId="2666"/>
    <cellStyle name="Normal 2 3 4 6 2" xfId="2667"/>
    <cellStyle name="Normal 2 3 4 6 2 2" xfId="25914"/>
    <cellStyle name="Normal 2 3 4 6 3" xfId="25913"/>
    <cellStyle name="Normal 2 3 4 6_Sheet3" xfId="2668"/>
    <cellStyle name="Normal 2 3 4 7" xfId="2669"/>
    <cellStyle name="Normal 2 3 4 7 2" xfId="25916"/>
    <cellStyle name="Normal 2 3 4 7 3" xfId="25915"/>
    <cellStyle name="Normal 2 3 4 8" xfId="2670"/>
    <cellStyle name="Normal 2 3 4 8 2" xfId="25918"/>
    <cellStyle name="Normal 2 3 4 8 3" xfId="25917"/>
    <cellStyle name="Normal 2 3 4 9" xfId="2671"/>
    <cellStyle name="Normal 2 3 4 9 2" xfId="25919"/>
    <cellStyle name="Normal 2 3 4_Sheet3" xfId="2672"/>
    <cellStyle name="Normal 2 3 5" xfId="2673"/>
    <cellStyle name="Normal 2 3 5 10" xfId="25920"/>
    <cellStyle name="Normal 2 3 5 2" xfId="2674"/>
    <cellStyle name="Normal 2 3 5 2 2" xfId="2675"/>
    <cellStyle name="Normal 2 3 5 2 2 2" xfId="2676"/>
    <cellStyle name="Normal 2 3 5 2 2 2 2" xfId="2677"/>
    <cellStyle name="Normal 2 3 5 2 2 2 2 2" xfId="25924"/>
    <cellStyle name="Normal 2 3 5 2 2 2 3" xfId="25923"/>
    <cellStyle name="Normal 2 3 5 2 2 2_Sheet3" xfId="2678"/>
    <cellStyle name="Normal 2 3 5 2 2 3" xfId="2679"/>
    <cellStyle name="Normal 2 3 5 2 2 3 2" xfId="25926"/>
    <cellStyle name="Normal 2 3 5 2 2 3 3" xfId="25925"/>
    <cellStyle name="Normal 2 3 5 2 2 4" xfId="2680"/>
    <cellStyle name="Normal 2 3 5 2 2 4 2" xfId="25928"/>
    <cellStyle name="Normal 2 3 5 2 2 4 3" xfId="25927"/>
    <cellStyle name="Normal 2 3 5 2 2 5" xfId="2681"/>
    <cellStyle name="Normal 2 3 5 2 2 5 2" xfId="25929"/>
    <cellStyle name="Normal 2 3 5 2 2 6" xfId="25922"/>
    <cellStyle name="Normal 2 3 5 2 2_Sheet3" xfId="2682"/>
    <cellStyle name="Normal 2 3 5 2 3" xfId="2683"/>
    <cellStyle name="Normal 2 3 5 2 3 2" xfId="2684"/>
    <cellStyle name="Normal 2 3 5 2 3 2 2" xfId="25931"/>
    <cellStyle name="Normal 2 3 5 2 3 3" xfId="25930"/>
    <cellStyle name="Normal 2 3 5 2 3_Sheet3" xfId="2685"/>
    <cellStyle name="Normal 2 3 5 2 4" xfId="2686"/>
    <cellStyle name="Normal 2 3 5 2 4 2" xfId="25933"/>
    <cellStyle name="Normal 2 3 5 2 4 3" xfId="25932"/>
    <cellStyle name="Normal 2 3 5 2 5" xfId="2687"/>
    <cellStyle name="Normal 2 3 5 2 5 2" xfId="25935"/>
    <cellStyle name="Normal 2 3 5 2 5 3" xfId="25934"/>
    <cellStyle name="Normal 2 3 5 2 6" xfId="2688"/>
    <cellStyle name="Normal 2 3 5 2 6 2" xfId="25936"/>
    <cellStyle name="Normal 2 3 5 2 7" xfId="25921"/>
    <cellStyle name="Normal 2 3 5 2_Sheet3" xfId="2689"/>
    <cellStyle name="Normal 2 3 5 3" xfId="2690"/>
    <cellStyle name="Normal 2 3 5 3 2" xfId="2691"/>
    <cellStyle name="Normal 2 3 5 3 2 2" xfId="2692"/>
    <cellStyle name="Normal 2 3 5 3 2 2 2" xfId="2693"/>
    <cellStyle name="Normal 2 3 5 3 2 2 2 2" xfId="25940"/>
    <cellStyle name="Normal 2 3 5 3 2 2 3" xfId="25939"/>
    <cellStyle name="Normal 2 3 5 3 2 2_Sheet3" xfId="2694"/>
    <cellStyle name="Normal 2 3 5 3 2 3" xfId="2695"/>
    <cellStyle name="Normal 2 3 5 3 2 3 2" xfId="25942"/>
    <cellStyle name="Normal 2 3 5 3 2 3 3" xfId="25941"/>
    <cellStyle name="Normal 2 3 5 3 2 4" xfId="2696"/>
    <cellStyle name="Normal 2 3 5 3 2 4 2" xfId="25944"/>
    <cellStyle name="Normal 2 3 5 3 2 4 3" xfId="25943"/>
    <cellStyle name="Normal 2 3 5 3 2 5" xfId="2697"/>
    <cellStyle name="Normal 2 3 5 3 2 5 2" xfId="25945"/>
    <cellStyle name="Normal 2 3 5 3 2 6" xfId="25938"/>
    <cellStyle name="Normal 2 3 5 3 2_Sheet3" xfId="2698"/>
    <cellStyle name="Normal 2 3 5 3 3" xfId="2699"/>
    <cellStyle name="Normal 2 3 5 3 3 2" xfId="2700"/>
    <cellStyle name="Normal 2 3 5 3 3 2 2" xfId="25947"/>
    <cellStyle name="Normal 2 3 5 3 3 3" xfId="25946"/>
    <cellStyle name="Normal 2 3 5 3 3_Sheet3" xfId="2701"/>
    <cellStyle name="Normal 2 3 5 3 4" xfId="2702"/>
    <cellStyle name="Normal 2 3 5 3 4 2" xfId="25949"/>
    <cellStyle name="Normal 2 3 5 3 4 3" xfId="25948"/>
    <cellStyle name="Normal 2 3 5 3 5" xfId="2703"/>
    <cellStyle name="Normal 2 3 5 3 5 2" xfId="25951"/>
    <cellStyle name="Normal 2 3 5 3 5 3" xfId="25950"/>
    <cellStyle name="Normal 2 3 5 3 6" xfId="2704"/>
    <cellStyle name="Normal 2 3 5 3 6 2" xfId="25952"/>
    <cellStyle name="Normal 2 3 5 3 7" xfId="25937"/>
    <cellStyle name="Normal 2 3 5 3_Sheet3" xfId="2705"/>
    <cellStyle name="Normal 2 3 5 4" xfId="2706"/>
    <cellStyle name="Normal 2 3 5 4 2" xfId="2707"/>
    <cellStyle name="Normal 2 3 5 4 2 2" xfId="2708"/>
    <cellStyle name="Normal 2 3 5 4 2 2 2" xfId="2709"/>
    <cellStyle name="Normal 2 3 5 4 2 2 2 2" xfId="25956"/>
    <cellStyle name="Normal 2 3 5 4 2 2 3" xfId="25955"/>
    <cellStyle name="Normal 2 3 5 4 2 2_Sheet3" xfId="2710"/>
    <cellStyle name="Normal 2 3 5 4 2 3" xfId="2711"/>
    <cellStyle name="Normal 2 3 5 4 2 3 2" xfId="25958"/>
    <cellStyle name="Normal 2 3 5 4 2 3 3" xfId="25957"/>
    <cellStyle name="Normal 2 3 5 4 2 4" xfId="2712"/>
    <cellStyle name="Normal 2 3 5 4 2 4 2" xfId="25960"/>
    <cellStyle name="Normal 2 3 5 4 2 4 3" xfId="25959"/>
    <cellStyle name="Normal 2 3 5 4 2 5" xfId="2713"/>
    <cellStyle name="Normal 2 3 5 4 2 5 2" xfId="25961"/>
    <cellStyle name="Normal 2 3 5 4 2 6" xfId="25954"/>
    <cellStyle name="Normal 2 3 5 4 2_Sheet3" xfId="2714"/>
    <cellStyle name="Normal 2 3 5 4 3" xfId="2715"/>
    <cellStyle name="Normal 2 3 5 4 3 2" xfId="2716"/>
    <cellStyle name="Normal 2 3 5 4 3 2 2" xfId="25963"/>
    <cellStyle name="Normal 2 3 5 4 3 3" xfId="25962"/>
    <cellStyle name="Normal 2 3 5 4 3_Sheet3" xfId="2717"/>
    <cellStyle name="Normal 2 3 5 4 4" xfId="2718"/>
    <cellStyle name="Normal 2 3 5 4 4 2" xfId="25965"/>
    <cellStyle name="Normal 2 3 5 4 4 3" xfId="25964"/>
    <cellStyle name="Normal 2 3 5 4 5" xfId="2719"/>
    <cellStyle name="Normal 2 3 5 4 5 2" xfId="25967"/>
    <cellStyle name="Normal 2 3 5 4 5 3" xfId="25966"/>
    <cellStyle name="Normal 2 3 5 4 6" xfId="2720"/>
    <cellStyle name="Normal 2 3 5 4 6 2" xfId="25968"/>
    <cellStyle name="Normal 2 3 5 4 7" xfId="25953"/>
    <cellStyle name="Normal 2 3 5 4_Sheet3" xfId="2721"/>
    <cellStyle name="Normal 2 3 5 5" xfId="2722"/>
    <cellStyle name="Normal 2 3 5 5 2" xfId="2723"/>
    <cellStyle name="Normal 2 3 5 5 2 2" xfId="2724"/>
    <cellStyle name="Normal 2 3 5 5 2 2 2" xfId="25971"/>
    <cellStyle name="Normal 2 3 5 5 2 3" xfId="25970"/>
    <cellStyle name="Normal 2 3 5 5 2_Sheet3" xfId="2725"/>
    <cellStyle name="Normal 2 3 5 5 3" xfId="2726"/>
    <cellStyle name="Normal 2 3 5 5 3 2" xfId="25973"/>
    <cellStyle name="Normal 2 3 5 5 3 3" xfId="25972"/>
    <cellStyle name="Normal 2 3 5 5 4" xfId="2727"/>
    <cellStyle name="Normal 2 3 5 5 4 2" xfId="25975"/>
    <cellStyle name="Normal 2 3 5 5 4 3" xfId="25974"/>
    <cellStyle name="Normal 2 3 5 5 5" xfId="2728"/>
    <cellStyle name="Normal 2 3 5 5 5 2" xfId="25976"/>
    <cellStyle name="Normal 2 3 5 5 6" xfId="25969"/>
    <cellStyle name="Normal 2 3 5 5_Sheet3" xfId="2729"/>
    <cellStyle name="Normal 2 3 5 6" xfId="2730"/>
    <cellStyle name="Normal 2 3 5 6 2" xfId="2731"/>
    <cellStyle name="Normal 2 3 5 6 2 2" xfId="25978"/>
    <cellStyle name="Normal 2 3 5 6 3" xfId="25977"/>
    <cellStyle name="Normal 2 3 5 6_Sheet3" xfId="2732"/>
    <cellStyle name="Normal 2 3 5 7" xfId="2733"/>
    <cellStyle name="Normal 2 3 5 7 2" xfId="25980"/>
    <cellStyle name="Normal 2 3 5 7 3" xfId="25979"/>
    <cellStyle name="Normal 2 3 5 8" xfId="2734"/>
    <cellStyle name="Normal 2 3 5 8 2" xfId="25982"/>
    <cellStyle name="Normal 2 3 5 8 3" xfId="25981"/>
    <cellStyle name="Normal 2 3 5 9" xfId="2735"/>
    <cellStyle name="Normal 2 3 5 9 2" xfId="25983"/>
    <cellStyle name="Normal 2 3 5_Sheet3" xfId="2736"/>
    <cellStyle name="Normal 2 3 6" xfId="2737"/>
    <cellStyle name="Normal 2 3 6 10" xfId="25984"/>
    <cellStyle name="Normal 2 3 6 2" xfId="2738"/>
    <cellStyle name="Normal 2 3 6 2 2" xfId="2739"/>
    <cellStyle name="Normal 2 3 6 2 2 2" xfId="2740"/>
    <cellStyle name="Normal 2 3 6 2 2 2 2" xfId="2741"/>
    <cellStyle name="Normal 2 3 6 2 2 2 2 2" xfId="25988"/>
    <cellStyle name="Normal 2 3 6 2 2 2 3" xfId="25987"/>
    <cellStyle name="Normal 2 3 6 2 2 2_Sheet3" xfId="2742"/>
    <cellStyle name="Normal 2 3 6 2 2 3" xfId="2743"/>
    <cellStyle name="Normal 2 3 6 2 2 3 2" xfId="25990"/>
    <cellStyle name="Normal 2 3 6 2 2 3 3" xfId="25989"/>
    <cellStyle name="Normal 2 3 6 2 2 4" xfId="2744"/>
    <cellStyle name="Normal 2 3 6 2 2 4 2" xfId="25992"/>
    <cellStyle name="Normal 2 3 6 2 2 4 3" xfId="25991"/>
    <cellStyle name="Normal 2 3 6 2 2 5" xfId="2745"/>
    <cellStyle name="Normal 2 3 6 2 2 5 2" xfId="25993"/>
    <cellStyle name="Normal 2 3 6 2 2 6" xfId="25986"/>
    <cellStyle name="Normal 2 3 6 2 2_Sheet3" xfId="2746"/>
    <cellStyle name="Normal 2 3 6 2 3" xfId="2747"/>
    <cellStyle name="Normal 2 3 6 2 3 2" xfId="2748"/>
    <cellStyle name="Normal 2 3 6 2 3 2 2" xfId="25995"/>
    <cellStyle name="Normal 2 3 6 2 3 3" xfId="25994"/>
    <cellStyle name="Normal 2 3 6 2 3_Sheet3" xfId="2749"/>
    <cellStyle name="Normal 2 3 6 2 4" xfId="2750"/>
    <cellStyle name="Normal 2 3 6 2 4 2" xfId="25997"/>
    <cellStyle name="Normal 2 3 6 2 4 3" xfId="25996"/>
    <cellStyle name="Normal 2 3 6 2 5" xfId="2751"/>
    <cellStyle name="Normal 2 3 6 2 5 2" xfId="25999"/>
    <cellStyle name="Normal 2 3 6 2 5 3" xfId="25998"/>
    <cellStyle name="Normal 2 3 6 2 6" xfId="2752"/>
    <cellStyle name="Normal 2 3 6 2 6 2" xfId="26000"/>
    <cellStyle name="Normal 2 3 6 2 7" xfId="25985"/>
    <cellStyle name="Normal 2 3 6 2_Sheet3" xfId="2753"/>
    <cellStyle name="Normal 2 3 6 3" xfId="2754"/>
    <cellStyle name="Normal 2 3 6 3 2" xfId="2755"/>
    <cellStyle name="Normal 2 3 6 3 2 2" xfId="2756"/>
    <cellStyle name="Normal 2 3 6 3 2 2 2" xfId="2757"/>
    <cellStyle name="Normal 2 3 6 3 2 2 2 2" xfId="26004"/>
    <cellStyle name="Normal 2 3 6 3 2 2 3" xfId="26003"/>
    <cellStyle name="Normal 2 3 6 3 2 2_Sheet3" xfId="2758"/>
    <cellStyle name="Normal 2 3 6 3 2 3" xfId="2759"/>
    <cellStyle name="Normal 2 3 6 3 2 3 2" xfId="26006"/>
    <cellStyle name="Normal 2 3 6 3 2 3 3" xfId="26005"/>
    <cellStyle name="Normal 2 3 6 3 2 4" xfId="2760"/>
    <cellStyle name="Normal 2 3 6 3 2 4 2" xfId="26008"/>
    <cellStyle name="Normal 2 3 6 3 2 4 3" xfId="26007"/>
    <cellStyle name="Normal 2 3 6 3 2 5" xfId="2761"/>
    <cellStyle name="Normal 2 3 6 3 2 5 2" xfId="26009"/>
    <cellStyle name="Normal 2 3 6 3 2 6" xfId="26002"/>
    <cellStyle name="Normal 2 3 6 3 2_Sheet3" xfId="2762"/>
    <cellStyle name="Normal 2 3 6 3 3" xfId="2763"/>
    <cellStyle name="Normal 2 3 6 3 3 2" xfId="2764"/>
    <cellStyle name="Normal 2 3 6 3 3 2 2" xfId="26011"/>
    <cellStyle name="Normal 2 3 6 3 3 3" xfId="26010"/>
    <cellStyle name="Normal 2 3 6 3 3_Sheet3" xfId="2765"/>
    <cellStyle name="Normal 2 3 6 3 4" xfId="2766"/>
    <cellStyle name="Normal 2 3 6 3 4 2" xfId="26013"/>
    <cellStyle name="Normal 2 3 6 3 4 3" xfId="26012"/>
    <cellStyle name="Normal 2 3 6 3 5" xfId="2767"/>
    <cellStyle name="Normal 2 3 6 3 5 2" xfId="26015"/>
    <cellStyle name="Normal 2 3 6 3 5 3" xfId="26014"/>
    <cellStyle name="Normal 2 3 6 3 6" xfId="2768"/>
    <cellStyle name="Normal 2 3 6 3 6 2" xfId="26016"/>
    <cellStyle name="Normal 2 3 6 3 7" xfId="26001"/>
    <cellStyle name="Normal 2 3 6 3_Sheet3" xfId="2769"/>
    <cellStyle name="Normal 2 3 6 4" xfId="2770"/>
    <cellStyle name="Normal 2 3 6 4 2" xfId="2771"/>
    <cellStyle name="Normal 2 3 6 4 2 2" xfId="2772"/>
    <cellStyle name="Normal 2 3 6 4 2 2 2" xfId="2773"/>
    <cellStyle name="Normal 2 3 6 4 2 2 2 2" xfId="26020"/>
    <cellStyle name="Normal 2 3 6 4 2 2 3" xfId="26019"/>
    <cellStyle name="Normal 2 3 6 4 2 2_Sheet3" xfId="2774"/>
    <cellStyle name="Normal 2 3 6 4 2 3" xfId="2775"/>
    <cellStyle name="Normal 2 3 6 4 2 3 2" xfId="26022"/>
    <cellStyle name="Normal 2 3 6 4 2 3 3" xfId="26021"/>
    <cellStyle name="Normal 2 3 6 4 2 4" xfId="2776"/>
    <cellStyle name="Normal 2 3 6 4 2 4 2" xfId="26024"/>
    <cellStyle name="Normal 2 3 6 4 2 4 3" xfId="26023"/>
    <cellStyle name="Normal 2 3 6 4 2 5" xfId="2777"/>
    <cellStyle name="Normal 2 3 6 4 2 5 2" xfId="26025"/>
    <cellStyle name="Normal 2 3 6 4 2 6" xfId="26018"/>
    <cellStyle name="Normal 2 3 6 4 2_Sheet3" xfId="2778"/>
    <cellStyle name="Normal 2 3 6 4 3" xfId="2779"/>
    <cellStyle name="Normal 2 3 6 4 3 2" xfId="2780"/>
    <cellStyle name="Normal 2 3 6 4 3 2 2" xfId="26027"/>
    <cellStyle name="Normal 2 3 6 4 3 3" xfId="26026"/>
    <cellStyle name="Normal 2 3 6 4 3_Sheet3" xfId="2781"/>
    <cellStyle name="Normal 2 3 6 4 4" xfId="2782"/>
    <cellStyle name="Normal 2 3 6 4 4 2" xfId="26029"/>
    <cellStyle name="Normal 2 3 6 4 4 3" xfId="26028"/>
    <cellStyle name="Normal 2 3 6 4 5" xfId="2783"/>
    <cellStyle name="Normal 2 3 6 4 5 2" xfId="26031"/>
    <cellStyle name="Normal 2 3 6 4 5 3" xfId="26030"/>
    <cellStyle name="Normal 2 3 6 4 6" xfId="2784"/>
    <cellStyle name="Normal 2 3 6 4 6 2" xfId="26032"/>
    <cellStyle name="Normal 2 3 6 4 7" xfId="26017"/>
    <cellStyle name="Normal 2 3 6 4_Sheet3" xfId="2785"/>
    <cellStyle name="Normal 2 3 6 5" xfId="2786"/>
    <cellStyle name="Normal 2 3 6 5 2" xfId="2787"/>
    <cellStyle name="Normal 2 3 6 5 2 2" xfId="2788"/>
    <cellStyle name="Normal 2 3 6 5 2 2 2" xfId="26035"/>
    <cellStyle name="Normal 2 3 6 5 2 3" xfId="26034"/>
    <cellStyle name="Normal 2 3 6 5 2_Sheet3" xfId="2789"/>
    <cellStyle name="Normal 2 3 6 5 3" xfId="2790"/>
    <cellStyle name="Normal 2 3 6 5 3 2" xfId="26037"/>
    <cellStyle name="Normal 2 3 6 5 3 3" xfId="26036"/>
    <cellStyle name="Normal 2 3 6 5 4" xfId="2791"/>
    <cellStyle name="Normal 2 3 6 5 4 2" xfId="26039"/>
    <cellStyle name="Normal 2 3 6 5 4 3" xfId="26038"/>
    <cellStyle name="Normal 2 3 6 5 5" xfId="2792"/>
    <cellStyle name="Normal 2 3 6 5 5 2" xfId="26040"/>
    <cellStyle name="Normal 2 3 6 5 6" xfId="26033"/>
    <cellStyle name="Normal 2 3 6 5_Sheet3" xfId="2793"/>
    <cellStyle name="Normal 2 3 6 6" xfId="2794"/>
    <cellStyle name="Normal 2 3 6 6 2" xfId="2795"/>
    <cellStyle name="Normal 2 3 6 6 2 2" xfId="26042"/>
    <cellStyle name="Normal 2 3 6 6 3" xfId="26041"/>
    <cellStyle name="Normal 2 3 6 6_Sheet3" xfId="2796"/>
    <cellStyle name="Normal 2 3 6 7" xfId="2797"/>
    <cellStyle name="Normal 2 3 6 7 2" xfId="26044"/>
    <cellStyle name="Normal 2 3 6 7 3" xfId="26043"/>
    <cellStyle name="Normal 2 3 6 8" xfId="2798"/>
    <cellStyle name="Normal 2 3 6 8 2" xfId="26046"/>
    <cellStyle name="Normal 2 3 6 8 3" xfId="26045"/>
    <cellStyle name="Normal 2 3 6 9" xfId="2799"/>
    <cellStyle name="Normal 2 3 6 9 2" xfId="26047"/>
    <cellStyle name="Normal 2 3 6_Sheet3" xfId="2800"/>
    <cellStyle name="Normal 2 3 7" xfId="2801"/>
    <cellStyle name="Normal 2 3 7 10" xfId="26048"/>
    <cellStyle name="Normal 2 3 7 2" xfId="2802"/>
    <cellStyle name="Normal 2 3 7 2 2" xfId="2803"/>
    <cellStyle name="Normal 2 3 7 2 2 2" xfId="2804"/>
    <cellStyle name="Normal 2 3 7 2 2 2 2" xfId="2805"/>
    <cellStyle name="Normal 2 3 7 2 2 2 2 2" xfId="26052"/>
    <cellStyle name="Normal 2 3 7 2 2 2 3" xfId="26051"/>
    <cellStyle name="Normal 2 3 7 2 2 2_Sheet3" xfId="2806"/>
    <cellStyle name="Normal 2 3 7 2 2 3" xfId="2807"/>
    <cellStyle name="Normal 2 3 7 2 2 3 2" xfId="26054"/>
    <cellStyle name="Normal 2 3 7 2 2 3 3" xfId="26053"/>
    <cellStyle name="Normal 2 3 7 2 2 4" xfId="2808"/>
    <cellStyle name="Normal 2 3 7 2 2 4 2" xfId="26056"/>
    <cellStyle name="Normal 2 3 7 2 2 4 3" xfId="26055"/>
    <cellStyle name="Normal 2 3 7 2 2 5" xfId="2809"/>
    <cellStyle name="Normal 2 3 7 2 2 5 2" xfId="26057"/>
    <cellStyle name="Normal 2 3 7 2 2 6" xfId="26050"/>
    <cellStyle name="Normal 2 3 7 2 2_Sheet3" xfId="2810"/>
    <cellStyle name="Normal 2 3 7 2 3" xfId="2811"/>
    <cellStyle name="Normal 2 3 7 2 3 2" xfId="2812"/>
    <cellStyle name="Normal 2 3 7 2 3 2 2" xfId="26059"/>
    <cellStyle name="Normal 2 3 7 2 3 3" xfId="26058"/>
    <cellStyle name="Normal 2 3 7 2 3_Sheet3" xfId="2813"/>
    <cellStyle name="Normal 2 3 7 2 4" xfId="2814"/>
    <cellStyle name="Normal 2 3 7 2 4 2" xfId="26061"/>
    <cellStyle name="Normal 2 3 7 2 4 3" xfId="26060"/>
    <cellStyle name="Normal 2 3 7 2 5" xfId="2815"/>
    <cellStyle name="Normal 2 3 7 2 5 2" xfId="26063"/>
    <cellStyle name="Normal 2 3 7 2 5 3" xfId="26062"/>
    <cellStyle name="Normal 2 3 7 2 6" xfId="2816"/>
    <cellStyle name="Normal 2 3 7 2 6 2" xfId="26064"/>
    <cellStyle name="Normal 2 3 7 2 7" xfId="26049"/>
    <cellStyle name="Normal 2 3 7 2_Sheet3" xfId="2817"/>
    <cellStyle name="Normal 2 3 7 3" xfId="2818"/>
    <cellStyle name="Normal 2 3 7 3 2" xfId="2819"/>
    <cellStyle name="Normal 2 3 7 3 2 2" xfId="2820"/>
    <cellStyle name="Normal 2 3 7 3 2 2 2" xfId="2821"/>
    <cellStyle name="Normal 2 3 7 3 2 2 2 2" xfId="26068"/>
    <cellStyle name="Normal 2 3 7 3 2 2 3" xfId="26067"/>
    <cellStyle name="Normal 2 3 7 3 2 2_Sheet3" xfId="2822"/>
    <cellStyle name="Normal 2 3 7 3 2 3" xfId="2823"/>
    <cellStyle name="Normal 2 3 7 3 2 3 2" xfId="26070"/>
    <cellStyle name="Normal 2 3 7 3 2 3 3" xfId="26069"/>
    <cellStyle name="Normal 2 3 7 3 2 4" xfId="2824"/>
    <cellStyle name="Normal 2 3 7 3 2 4 2" xfId="26072"/>
    <cellStyle name="Normal 2 3 7 3 2 4 3" xfId="26071"/>
    <cellStyle name="Normal 2 3 7 3 2 5" xfId="2825"/>
    <cellStyle name="Normal 2 3 7 3 2 5 2" xfId="26073"/>
    <cellStyle name="Normal 2 3 7 3 2 6" xfId="26066"/>
    <cellStyle name="Normal 2 3 7 3 2_Sheet3" xfId="2826"/>
    <cellStyle name="Normal 2 3 7 3 3" xfId="2827"/>
    <cellStyle name="Normal 2 3 7 3 3 2" xfId="2828"/>
    <cellStyle name="Normal 2 3 7 3 3 2 2" xfId="26075"/>
    <cellStyle name="Normal 2 3 7 3 3 3" xfId="26074"/>
    <cellStyle name="Normal 2 3 7 3 3_Sheet3" xfId="2829"/>
    <cellStyle name="Normal 2 3 7 3 4" xfId="2830"/>
    <cellStyle name="Normal 2 3 7 3 4 2" xfId="26077"/>
    <cellStyle name="Normal 2 3 7 3 4 3" xfId="26076"/>
    <cellStyle name="Normal 2 3 7 3 5" xfId="2831"/>
    <cellStyle name="Normal 2 3 7 3 5 2" xfId="26079"/>
    <cellStyle name="Normal 2 3 7 3 5 3" xfId="26078"/>
    <cellStyle name="Normal 2 3 7 3 6" xfId="2832"/>
    <cellStyle name="Normal 2 3 7 3 6 2" xfId="26080"/>
    <cellStyle name="Normal 2 3 7 3 7" xfId="26065"/>
    <cellStyle name="Normal 2 3 7 3_Sheet3" xfId="2833"/>
    <cellStyle name="Normal 2 3 7 4" xfId="2834"/>
    <cellStyle name="Normal 2 3 7 4 2" xfId="2835"/>
    <cellStyle name="Normal 2 3 7 4 2 2" xfId="2836"/>
    <cellStyle name="Normal 2 3 7 4 2 2 2" xfId="2837"/>
    <cellStyle name="Normal 2 3 7 4 2 2 2 2" xfId="26084"/>
    <cellStyle name="Normal 2 3 7 4 2 2 3" xfId="26083"/>
    <cellStyle name="Normal 2 3 7 4 2 2_Sheet3" xfId="2838"/>
    <cellStyle name="Normal 2 3 7 4 2 3" xfId="2839"/>
    <cellStyle name="Normal 2 3 7 4 2 3 2" xfId="26086"/>
    <cellStyle name="Normal 2 3 7 4 2 3 3" xfId="26085"/>
    <cellStyle name="Normal 2 3 7 4 2 4" xfId="2840"/>
    <cellStyle name="Normal 2 3 7 4 2 4 2" xfId="26088"/>
    <cellStyle name="Normal 2 3 7 4 2 4 3" xfId="26087"/>
    <cellStyle name="Normal 2 3 7 4 2 5" xfId="2841"/>
    <cellStyle name="Normal 2 3 7 4 2 5 2" xfId="26089"/>
    <cellStyle name="Normal 2 3 7 4 2 6" xfId="26082"/>
    <cellStyle name="Normal 2 3 7 4 2_Sheet3" xfId="2842"/>
    <cellStyle name="Normal 2 3 7 4 3" xfId="2843"/>
    <cellStyle name="Normal 2 3 7 4 3 2" xfId="2844"/>
    <cellStyle name="Normal 2 3 7 4 3 2 2" xfId="26091"/>
    <cellStyle name="Normal 2 3 7 4 3 3" xfId="26090"/>
    <cellStyle name="Normal 2 3 7 4 3_Sheet3" xfId="2845"/>
    <cellStyle name="Normal 2 3 7 4 4" xfId="2846"/>
    <cellStyle name="Normal 2 3 7 4 4 2" xfId="26093"/>
    <cellStyle name="Normal 2 3 7 4 4 3" xfId="26092"/>
    <cellStyle name="Normal 2 3 7 4 5" xfId="2847"/>
    <cellStyle name="Normal 2 3 7 4 5 2" xfId="26095"/>
    <cellStyle name="Normal 2 3 7 4 5 3" xfId="26094"/>
    <cellStyle name="Normal 2 3 7 4 6" xfId="2848"/>
    <cellStyle name="Normal 2 3 7 4 6 2" xfId="26096"/>
    <cellStyle name="Normal 2 3 7 4 7" xfId="26081"/>
    <cellStyle name="Normal 2 3 7 4_Sheet3" xfId="2849"/>
    <cellStyle name="Normal 2 3 7 5" xfId="2850"/>
    <cellStyle name="Normal 2 3 7 5 2" xfId="2851"/>
    <cellStyle name="Normal 2 3 7 5 2 2" xfId="2852"/>
    <cellStyle name="Normal 2 3 7 5 2 2 2" xfId="26099"/>
    <cellStyle name="Normal 2 3 7 5 2 3" xfId="26098"/>
    <cellStyle name="Normal 2 3 7 5 2_Sheet3" xfId="2853"/>
    <cellStyle name="Normal 2 3 7 5 3" xfId="2854"/>
    <cellStyle name="Normal 2 3 7 5 3 2" xfId="26101"/>
    <cellStyle name="Normal 2 3 7 5 3 3" xfId="26100"/>
    <cellStyle name="Normal 2 3 7 5 4" xfId="2855"/>
    <cellStyle name="Normal 2 3 7 5 4 2" xfId="26103"/>
    <cellStyle name="Normal 2 3 7 5 4 3" xfId="26102"/>
    <cellStyle name="Normal 2 3 7 5 5" xfId="2856"/>
    <cellStyle name="Normal 2 3 7 5 5 2" xfId="26104"/>
    <cellStyle name="Normal 2 3 7 5 6" xfId="26097"/>
    <cellStyle name="Normal 2 3 7 5_Sheet3" xfId="2857"/>
    <cellStyle name="Normal 2 3 7 6" xfId="2858"/>
    <cellStyle name="Normal 2 3 7 6 2" xfId="2859"/>
    <cellStyle name="Normal 2 3 7 6 2 2" xfId="26106"/>
    <cellStyle name="Normal 2 3 7 6 3" xfId="26105"/>
    <cellStyle name="Normal 2 3 7 6_Sheet3" xfId="2860"/>
    <cellStyle name="Normal 2 3 7 7" xfId="2861"/>
    <cellStyle name="Normal 2 3 7 7 2" xfId="26108"/>
    <cellStyle name="Normal 2 3 7 7 3" xfId="26107"/>
    <cellStyle name="Normal 2 3 7 8" xfId="2862"/>
    <cellStyle name="Normal 2 3 7 8 2" xfId="26110"/>
    <cellStyle name="Normal 2 3 7 8 3" xfId="26109"/>
    <cellStyle name="Normal 2 3 7 9" xfId="2863"/>
    <cellStyle name="Normal 2 3 7 9 2" xfId="26111"/>
    <cellStyle name="Normal 2 3 7_Sheet3" xfId="2864"/>
    <cellStyle name="Normal 2 3 8" xfId="2865"/>
    <cellStyle name="Normal 2 3 8 10" xfId="26112"/>
    <cellStyle name="Normal 2 3 8 2" xfId="2866"/>
    <cellStyle name="Normal 2 3 8 2 2" xfId="2867"/>
    <cellStyle name="Normal 2 3 8 2 2 2" xfId="2868"/>
    <cellStyle name="Normal 2 3 8 2 2 2 2" xfId="2869"/>
    <cellStyle name="Normal 2 3 8 2 2 2 2 2" xfId="26116"/>
    <cellStyle name="Normal 2 3 8 2 2 2 3" xfId="26115"/>
    <cellStyle name="Normal 2 3 8 2 2 2_Sheet3" xfId="2870"/>
    <cellStyle name="Normal 2 3 8 2 2 3" xfId="2871"/>
    <cellStyle name="Normal 2 3 8 2 2 3 2" xfId="26118"/>
    <cellStyle name="Normal 2 3 8 2 2 3 3" xfId="26117"/>
    <cellStyle name="Normal 2 3 8 2 2 4" xfId="2872"/>
    <cellStyle name="Normal 2 3 8 2 2 4 2" xfId="26120"/>
    <cellStyle name="Normal 2 3 8 2 2 4 3" xfId="26119"/>
    <cellStyle name="Normal 2 3 8 2 2 5" xfId="2873"/>
    <cellStyle name="Normal 2 3 8 2 2 5 2" xfId="26121"/>
    <cellStyle name="Normal 2 3 8 2 2 6" xfId="26114"/>
    <cellStyle name="Normal 2 3 8 2 2_Sheet3" xfId="2874"/>
    <cellStyle name="Normal 2 3 8 2 3" xfId="2875"/>
    <cellStyle name="Normal 2 3 8 2 3 2" xfId="2876"/>
    <cellStyle name="Normal 2 3 8 2 3 2 2" xfId="26123"/>
    <cellStyle name="Normal 2 3 8 2 3 3" xfId="26122"/>
    <cellStyle name="Normal 2 3 8 2 3_Sheet3" xfId="2877"/>
    <cellStyle name="Normal 2 3 8 2 4" xfId="2878"/>
    <cellStyle name="Normal 2 3 8 2 4 2" xfId="26125"/>
    <cellStyle name="Normal 2 3 8 2 4 3" xfId="26124"/>
    <cellStyle name="Normal 2 3 8 2 5" xfId="2879"/>
    <cellStyle name="Normal 2 3 8 2 5 2" xfId="26127"/>
    <cellStyle name="Normal 2 3 8 2 5 3" xfId="26126"/>
    <cellStyle name="Normal 2 3 8 2 6" xfId="2880"/>
    <cellStyle name="Normal 2 3 8 2 6 2" xfId="26128"/>
    <cellStyle name="Normal 2 3 8 2 7" xfId="26113"/>
    <cellStyle name="Normal 2 3 8 2_Sheet3" xfId="2881"/>
    <cellStyle name="Normal 2 3 8 3" xfId="2882"/>
    <cellStyle name="Normal 2 3 8 3 2" xfId="2883"/>
    <cellStyle name="Normal 2 3 8 3 2 2" xfId="2884"/>
    <cellStyle name="Normal 2 3 8 3 2 2 2" xfId="2885"/>
    <cellStyle name="Normal 2 3 8 3 2 2 2 2" xfId="26132"/>
    <cellStyle name="Normal 2 3 8 3 2 2 3" xfId="26131"/>
    <cellStyle name="Normal 2 3 8 3 2 2_Sheet3" xfId="2886"/>
    <cellStyle name="Normal 2 3 8 3 2 3" xfId="2887"/>
    <cellStyle name="Normal 2 3 8 3 2 3 2" xfId="26134"/>
    <cellStyle name="Normal 2 3 8 3 2 3 3" xfId="26133"/>
    <cellStyle name="Normal 2 3 8 3 2 4" xfId="2888"/>
    <cellStyle name="Normal 2 3 8 3 2 4 2" xfId="26136"/>
    <cellStyle name="Normal 2 3 8 3 2 4 3" xfId="26135"/>
    <cellStyle name="Normal 2 3 8 3 2 5" xfId="2889"/>
    <cellStyle name="Normal 2 3 8 3 2 5 2" xfId="26137"/>
    <cellStyle name="Normal 2 3 8 3 2 6" xfId="26130"/>
    <cellStyle name="Normal 2 3 8 3 2_Sheet3" xfId="2890"/>
    <cellStyle name="Normal 2 3 8 3 3" xfId="2891"/>
    <cellStyle name="Normal 2 3 8 3 3 2" xfId="2892"/>
    <cellStyle name="Normal 2 3 8 3 3 2 2" xfId="26139"/>
    <cellStyle name="Normal 2 3 8 3 3 3" xfId="26138"/>
    <cellStyle name="Normal 2 3 8 3 3_Sheet3" xfId="2893"/>
    <cellStyle name="Normal 2 3 8 3 4" xfId="2894"/>
    <cellStyle name="Normal 2 3 8 3 4 2" xfId="26141"/>
    <cellStyle name="Normal 2 3 8 3 4 3" xfId="26140"/>
    <cellStyle name="Normal 2 3 8 3 5" xfId="2895"/>
    <cellStyle name="Normal 2 3 8 3 5 2" xfId="26143"/>
    <cellStyle name="Normal 2 3 8 3 5 3" xfId="26142"/>
    <cellStyle name="Normal 2 3 8 3 6" xfId="2896"/>
    <cellStyle name="Normal 2 3 8 3 6 2" xfId="26144"/>
    <cellStyle name="Normal 2 3 8 3 7" xfId="26129"/>
    <cellStyle name="Normal 2 3 8 3_Sheet3" xfId="2897"/>
    <cellStyle name="Normal 2 3 8 4" xfId="2898"/>
    <cellStyle name="Normal 2 3 8 4 2" xfId="2899"/>
    <cellStyle name="Normal 2 3 8 4 2 2" xfId="2900"/>
    <cellStyle name="Normal 2 3 8 4 2 2 2" xfId="2901"/>
    <cellStyle name="Normal 2 3 8 4 2 2 2 2" xfId="26148"/>
    <cellStyle name="Normal 2 3 8 4 2 2 3" xfId="26147"/>
    <cellStyle name="Normal 2 3 8 4 2 2_Sheet3" xfId="2902"/>
    <cellStyle name="Normal 2 3 8 4 2 3" xfId="2903"/>
    <cellStyle name="Normal 2 3 8 4 2 3 2" xfId="26150"/>
    <cellStyle name="Normal 2 3 8 4 2 3 3" xfId="26149"/>
    <cellStyle name="Normal 2 3 8 4 2 4" xfId="2904"/>
    <cellStyle name="Normal 2 3 8 4 2 4 2" xfId="26152"/>
    <cellStyle name="Normal 2 3 8 4 2 4 3" xfId="26151"/>
    <cellStyle name="Normal 2 3 8 4 2 5" xfId="2905"/>
    <cellStyle name="Normal 2 3 8 4 2 5 2" xfId="26153"/>
    <cellStyle name="Normal 2 3 8 4 2 6" xfId="26146"/>
    <cellStyle name="Normal 2 3 8 4 2_Sheet3" xfId="2906"/>
    <cellStyle name="Normal 2 3 8 4 3" xfId="2907"/>
    <cellStyle name="Normal 2 3 8 4 3 2" xfId="2908"/>
    <cellStyle name="Normal 2 3 8 4 3 2 2" xfId="26155"/>
    <cellStyle name="Normal 2 3 8 4 3 3" xfId="26154"/>
    <cellStyle name="Normal 2 3 8 4 3_Sheet3" xfId="2909"/>
    <cellStyle name="Normal 2 3 8 4 4" xfId="2910"/>
    <cellStyle name="Normal 2 3 8 4 4 2" xfId="26157"/>
    <cellStyle name="Normal 2 3 8 4 4 3" xfId="26156"/>
    <cellStyle name="Normal 2 3 8 4 5" xfId="2911"/>
    <cellStyle name="Normal 2 3 8 4 5 2" xfId="26159"/>
    <cellStyle name="Normal 2 3 8 4 5 3" xfId="26158"/>
    <cellStyle name="Normal 2 3 8 4 6" xfId="2912"/>
    <cellStyle name="Normal 2 3 8 4 6 2" xfId="26160"/>
    <cellStyle name="Normal 2 3 8 4 7" xfId="26145"/>
    <cellStyle name="Normal 2 3 8 4_Sheet3" xfId="2913"/>
    <cellStyle name="Normal 2 3 8 5" xfId="2914"/>
    <cellStyle name="Normal 2 3 8 5 2" xfId="2915"/>
    <cellStyle name="Normal 2 3 8 5 2 2" xfId="2916"/>
    <cellStyle name="Normal 2 3 8 5 2 2 2" xfId="26163"/>
    <cellStyle name="Normal 2 3 8 5 2 3" xfId="26162"/>
    <cellStyle name="Normal 2 3 8 5 2_Sheet3" xfId="2917"/>
    <cellStyle name="Normal 2 3 8 5 3" xfId="2918"/>
    <cellStyle name="Normal 2 3 8 5 3 2" xfId="26165"/>
    <cellStyle name="Normal 2 3 8 5 3 3" xfId="26164"/>
    <cellStyle name="Normal 2 3 8 5 4" xfId="2919"/>
    <cellStyle name="Normal 2 3 8 5 4 2" xfId="26167"/>
    <cellStyle name="Normal 2 3 8 5 4 3" xfId="26166"/>
    <cellStyle name="Normal 2 3 8 5 5" xfId="2920"/>
    <cellStyle name="Normal 2 3 8 5 5 2" xfId="26168"/>
    <cellStyle name="Normal 2 3 8 5 6" xfId="26161"/>
    <cellStyle name="Normal 2 3 8 5_Sheet3" xfId="2921"/>
    <cellStyle name="Normal 2 3 8 6" xfId="2922"/>
    <cellStyle name="Normal 2 3 8 6 2" xfId="2923"/>
    <cellStyle name="Normal 2 3 8 6 2 2" xfId="26170"/>
    <cellStyle name="Normal 2 3 8 6 3" xfId="26169"/>
    <cellStyle name="Normal 2 3 8 6_Sheet3" xfId="2924"/>
    <cellStyle name="Normal 2 3 8 7" xfId="2925"/>
    <cellStyle name="Normal 2 3 8 7 2" xfId="26172"/>
    <cellStyle name="Normal 2 3 8 7 3" xfId="26171"/>
    <cellStyle name="Normal 2 3 8 8" xfId="2926"/>
    <cellStyle name="Normal 2 3 8 8 2" xfId="26174"/>
    <cellStyle name="Normal 2 3 8 8 3" xfId="26173"/>
    <cellStyle name="Normal 2 3 8 9" xfId="2927"/>
    <cellStyle name="Normal 2 3 8 9 2" xfId="26175"/>
    <cellStyle name="Normal 2 3 8_Sheet3" xfId="2928"/>
    <cellStyle name="Normal 2 3 9" xfId="2929"/>
    <cellStyle name="Normal 2 3 9 10" xfId="26176"/>
    <cellStyle name="Normal 2 3 9 2" xfId="2930"/>
    <cellStyle name="Normal 2 3 9 2 2" xfId="2931"/>
    <cellStyle name="Normal 2 3 9 2 2 2" xfId="2932"/>
    <cellStyle name="Normal 2 3 9 2 2 2 2" xfId="2933"/>
    <cellStyle name="Normal 2 3 9 2 2 2 2 2" xfId="26180"/>
    <cellStyle name="Normal 2 3 9 2 2 2 3" xfId="26179"/>
    <cellStyle name="Normal 2 3 9 2 2 2_Sheet3" xfId="2934"/>
    <cellStyle name="Normal 2 3 9 2 2 3" xfId="2935"/>
    <cellStyle name="Normal 2 3 9 2 2 3 2" xfId="26182"/>
    <cellStyle name="Normal 2 3 9 2 2 3 3" xfId="26181"/>
    <cellStyle name="Normal 2 3 9 2 2 4" xfId="2936"/>
    <cellStyle name="Normal 2 3 9 2 2 4 2" xfId="26184"/>
    <cellStyle name="Normal 2 3 9 2 2 4 3" xfId="26183"/>
    <cellStyle name="Normal 2 3 9 2 2 5" xfId="2937"/>
    <cellStyle name="Normal 2 3 9 2 2 5 2" xfId="26185"/>
    <cellStyle name="Normal 2 3 9 2 2 6" xfId="26178"/>
    <cellStyle name="Normal 2 3 9 2 2_Sheet3" xfId="2938"/>
    <cellStyle name="Normal 2 3 9 2 3" xfId="2939"/>
    <cellStyle name="Normal 2 3 9 2 3 2" xfId="2940"/>
    <cellStyle name="Normal 2 3 9 2 3 2 2" xfId="26187"/>
    <cellStyle name="Normal 2 3 9 2 3 3" xfId="26186"/>
    <cellStyle name="Normal 2 3 9 2 3_Sheet3" xfId="2941"/>
    <cellStyle name="Normal 2 3 9 2 4" xfId="2942"/>
    <cellStyle name="Normal 2 3 9 2 4 2" xfId="26189"/>
    <cellStyle name="Normal 2 3 9 2 4 3" xfId="26188"/>
    <cellStyle name="Normal 2 3 9 2 5" xfId="2943"/>
    <cellStyle name="Normal 2 3 9 2 5 2" xfId="26191"/>
    <cellStyle name="Normal 2 3 9 2 5 3" xfId="26190"/>
    <cellStyle name="Normal 2 3 9 2 6" xfId="2944"/>
    <cellStyle name="Normal 2 3 9 2 6 2" xfId="26192"/>
    <cellStyle name="Normal 2 3 9 2 7" xfId="26177"/>
    <cellStyle name="Normal 2 3 9 2_Sheet3" xfId="2945"/>
    <cellStyle name="Normal 2 3 9 3" xfId="2946"/>
    <cellStyle name="Normal 2 3 9 3 2" xfId="2947"/>
    <cellStyle name="Normal 2 3 9 3 2 2" xfId="2948"/>
    <cellStyle name="Normal 2 3 9 3 2 2 2" xfId="2949"/>
    <cellStyle name="Normal 2 3 9 3 2 2 2 2" xfId="26196"/>
    <cellStyle name="Normal 2 3 9 3 2 2 3" xfId="26195"/>
    <cellStyle name="Normal 2 3 9 3 2 2_Sheet3" xfId="2950"/>
    <cellStyle name="Normal 2 3 9 3 2 3" xfId="2951"/>
    <cellStyle name="Normal 2 3 9 3 2 3 2" xfId="26198"/>
    <cellStyle name="Normal 2 3 9 3 2 3 3" xfId="26197"/>
    <cellStyle name="Normal 2 3 9 3 2 4" xfId="2952"/>
    <cellStyle name="Normal 2 3 9 3 2 4 2" xfId="26200"/>
    <cellStyle name="Normal 2 3 9 3 2 4 3" xfId="26199"/>
    <cellStyle name="Normal 2 3 9 3 2 5" xfId="2953"/>
    <cellStyle name="Normal 2 3 9 3 2 5 2" xfId="26201"/>
    <cellStyle name="Normal 2 3 9 3 2 6" xfId="26194"/>
    <cellStyle name="Normal 2 3 9 3 2_Sheet3" xfId="2954"/>
    <cellStyle name="Normal 2 3 9 3 3" xfId="2955"/>
    <cellStyle name="Normal 2 3 9 3 3 2" xfId="2956"/>
    <cellStyle name="Normal 2 3 9 3 3 2 2" xfId="26203"/>
    <cellStyle name="Normal 2 3 9 3 3 3" xfId="26202"/>
    <cellStyle name="Normal 2 3 9 3 3_Sheet3" xfId="2957"/>
    <cellStyle name="Normal 2 3 9 3 4" xfId="2958"/>
    <cellStyle name="Normal 2 3 9 3 4 2" xfId="26205"/>
    <cellStyle name="Normal 2 3 9 3 4 3" xfId="26204"/>
    <cellStyle name="Normal 2 3 9 3 5" xfId="2959"/>
    <cellStyle name="Normal 2 3 9 3 5 2" xfId="26207"/>
    <cellStyle name="Normal 2 3 9 3 5 3" xfId="26206"/>
    <cellStyle name="Normal 2 3 9 3 6" xfId="2960"/>
    <cellStyle name="Normal 2 3 9 3 6 2" xfId="26208"/>
    <cellStyle name="Normal 2 3 9 3 7" xfId="26193"/>
    <cellStyle name="Normal 2 3 9 3_Sheet3" xfId="2961"/>
    <cellStyle name="Normal 2 3 9 4" xfId="2962"/>
    <cellStyle name="Normal 2 3 9 4 2" xfId="2963"/>
    <cellStyle name="Normal 2 3 9 4 2 2" xfId="2964"/>
    <cellStyle name="Normal 2 3 9 4 2 2 2" xfId="2965"/>
    <cellStyle name="Normal 2 3 9 4 2 2 2 2" xfId="26212"/>
    <cellStyle name="Normal 2 3 9 4 2 2 3" xfId="26211"/>
    <cellStyle name="Normal 2 3 9 4 2 2_Sheet3" xfId="2966"/>
    <cellStyle name="Normal 2 3 9 4 2 3" xfId="2967"/>
    <cellStyle name="Normal 2 3 9 4 2 3 2" xfId="26214"/>
    <cellStyle name="Normal 2 3 9 4 2 3 3" xfId="26213"/>
    <cellStyle name="Normal 2 3 9 4 2 4" xfId="2968"/>
    <cellStyle name="Normal 2 3 9 4 2 4 2" xfId="26216"/>
    <cellStyle name="Normal 2 3 9 4 2 4 3" xfId="26215"/>
    <cellStyle name="Normal 2 3 9 4 2 5" xfId="2969"/>
    <cellStyle name="Normal 2 3 9 4 2 5 2" xfId="26217"/>
    <cellStyle name="Normal 2 3 9 4 2 6" xfId="26210"/>
    <cellStyle name="Normal 2 3 9 4 2_Sheet3" xfId="2970"/>
    <cellStyle name="Normal 2 3 9 4 3" xfId="2971"/>
    <cellStyle name="Normal 2 3 9 4 3 2" xfId="2972"/>
    <cellStyle name="Normal 2 3 9 4 3 2 2" xfId="26219"/>
    <cellStyle name="Normal 2 3 9 4 3 3" xfId="26218"/>
    <cellStyle name="Normal 2 3 9 4 3_Sheet3" xfId="2973"/>
    <cellStyle name="Normal 2 3 9 4 4" xfId="2974"/>
    <cellStyle name="Normal 2 3 9 4 4 2" xfId="26221"/>
    <cellStyle name="Normal 2 3 9 4 4 3" xfId="26220"/>
    <cellStyle name="Normal 2 3 9 4 5" xfId="2975"/>
    <cellStyle name="Normal 2 3 9 4 5 2" xfId="26223"/>
    <cellStyle name="Normal 2 3 9 4 5 3" xfId="26222"/>
    <cellStyle name="Normal 2 3 9 4 6" xfId="2976"/>
    <cellStyle name="Normal 2 3 9 4 6 2" xfId="26224"/>
    <cellStyle name="Normal 2 3 9 4 7" xfId="26209"/>
    <cellStyle name="Normal 2 3 9 4_Sheet3" xfId="2977"/>
    <cellStyle name="Normal 2 3 9 5" xfId="2978"/>
    <cellStyle name="Normal 2 3 9 5 2" xfId="2979"/>
    <cellStyle name="Normal 2 3 9 5 2 2" xfId="2980"/>
    <cellStyle name="Normal 2 3 9 5 2 2 2" xfId="26227"/>
    <cellStyle name="Normal 2 3 9 5 2 3" xfId="26226"/>
    <cellStyle name="Normal 2 3 9 5 2_Sheet3" xfId="2981"/>
    <cellStyle name="Normal 2 3 9 5 3" xfId="2982"/>
    <cellStyle name="Normal 2 3 9 5 3 2" xfId="26229"/>
    <cellStyle name="Normal 2 3 9 5 3 3" xfId="26228"/>
    <cellStyle name="Normal 2 3 9 5 4" xfId="2983"/>
    <cellStyle name="Normal 2 3 9 5 4 2" xfId="26231"/>
    <cellStyle name="Normal 2 3 9 5 4 3" xfId="26230"/>
    <cellStyle name="Normal 2 3 9 5 5" xfId="2984"/>
    <cellStyle name="Normal 2 3 9 5 5 2" xfId="26232"/>
    <cellStyle name="Normal 2 3 9 5 6" xfId="26225"/>
    <cellStyle name="Normal 2 3 9 5_Sheet3" xfId="2985"/>
    <cellStyle name="Normal 2 3 9 6" xfId="2986"/>
    <cellStyle name="Normal 2 3 9 6 2" xfId="2987"/>
    <cellStyle name="Normal 2 3 9 6 2 2" xfId="26234"/>
    <cellStyle name="Normal 2 3 9 6 3" xfId="26233"/>
    <cellStyle name="Normal 2 3 9 6_Sheet3" xfId="2988"/>
    <cellStyle name="Normal 2 3 9 7" xfId="2989"/>
    <cellStyle name="Normal 2 3 9 7 2" xfId="26236"/>
    <cellStyle name="Normal 2 3 9 7 3" xfId="26235"/>
    <cellStyle name="Normal 2 3 9 8" xfId="2990"/>
    <cellStyle name="Normal 2 3 9 8 2" xfId="26238"/>
    <cellStyle name="Normal 2 3 9 8 3" xfId="26237"/>
    <cellStyle name="Normal 2 3 9 9" xfId="2991"/>
    <cellStyle name="Normal 2 3 9 9 2" xfId="26239"/>
    <cellStyle name="Normal 2 3 9_Sheet3" xfId="2992"/>
    <cellStyle name="Normal 2 3_Sheet3" xfId="2993"/>
    <cellStyle name="Normal 2 4" xfId="2994"/>
    <cellStyle name="Normal 2 4 10" xfId="2995"/>
    <cellStyle name="Normal 2 4 10 2" xfId="2996"/>
    <cellStyle name="Normal 2 4 10 2 2" xfId="2997"/>
    <cellStyle name="Normal 2 4 10 2 2 2" xfId="26243"/>
    <cellStyle name="Normal 2 4 10 2 3" xfId="26242"/>
    <cellStyle name="Normal 2 4 10 2_Sheet3" xfId="2998"/>
    <cellStyle name="Normal 2 4 10 3" xfId="2999"/>
    <cellStyle name="Normal 2 4 10 3 2" xfId="26245"/>
    <cellStyle name="Normal 2 4 10 3 3" xfId="26244"/>
    <cellStyle name="Normal 2 4 10 4" xfId="3000"/>
    <cellStyle name="Normal 2 4 10 4 2" xfId="26247"/>
    <cellStyle name="Normal 2 4 10 4 3" xfId="26246"/>
    <cellStyle name="Normal 2 4 10 5" xfId="3001"/>
    <cellStyle name="Normal 2 4 10 5 2" xfId="26248"/>
    <cellStyle name="Normal 2 4 10 6" xfId="26241"/>
    <cellStyle name="Normal 2 4 10_Sheet3" xfId="3002"/>
    <cellStyle name="Normal 2 4 11" xfId="3003"/>
    <cellStyle name="Normal 2 4 11 2" xfId="3004"/>
    <cellStyle name="Normal 2 4 11 2 2" xfId="26250"/>
    <cellStyle name="Normal 2 4 11 3" xfId="26249"/>
    <cellStyle name="Normal 2 4 11_Sheet3" xfId="3005"/>
    <cellStyle name="Normal 2 4 12" xfId="3006"/>
    <cellStyle name="Normal 2 4 12 2" xfId="26252"/>
    <cellStyle name="Normal 2 4 12 3" xfId="26251"/>
    <cellStyle name="Normal 2 4 13" xfId="3007"/>
    <cellStyle name="Normal 2 4 13 2" xfId="26254"/>
    <cellStyle name="Normal 2 4 13 3" xfId="26253"/>
    <cellStyle name="Normal 2 4 14" xfId="3008"/>
    <cellStyle name="Normal 2 4 14 2" xfId="26255"/>
    <cellStyle name="Normal 2 4 15" xfId="26240"/>
    <cellStyle name="Normal 2 4 2" xfId="3009"/>
    <cellStyle name="Normal 2 4 2 10" xfId="26256"/>
    <cellStyle name="Normal 2 4 2 2" xfId="3010"/>
    <cellStyle name="Normal 2 4 2 2 2" xfId="3011"/>
    <cellStyle name="Normal 2 4 2 2 2 2" xfId="3012"/>
    <cellStyle name="Normal 2 4 2 2 2 2 2" xfId="3013"/>
    <cellStyle name="Normal 2 4 2 2 2 2 2 2" xfId="26260"/>
    <cellStyle name="Normal 2 4 2 2 2 2 3" xfId="26259"/>
    <cellStyle name="Normal 2 4 2 2 2 2_Sheet3" xfId="3014"/>
    <cellStyle name="Normal 2 4 2 2 2 3" xfId="3015"/>
    <cellStyle name="Normal 2 4 2 2 2 3 2" xfId="26262"/>
    <cellStyle name="Normal 2 4 2 2 2 3 3" xfId="26261"/>
    <cellStyle name="Normal 2 4 2 2 2 4" xfId="3016"/>
    <cellStyle name="Normal 2 4 2 2 2 4 2" xfId="26264"/>
    <cellStyle name="Normal 2 4 2 2 2 4 3" xfId="26263"/>
    <cellStyle name="Normal 2 4 2 2 2 5" xfId="3017"/>
    <cellStyle name="Normal 2 4 2 2 2 5 2" xfId="26265"/>
    <cellStyle name="Normal 2 4 2 2 2 6" xfId="26258"/>
    <cellStyle name="Normal 2 4 2 2 2_Sheet3" xfId="3018"/>
    <cellStyle name="Normal 2 4 2 2 3" xfId="3019"/>
    <cellStyle name="Normal 2 4 2 2 3 2" xfId="3020"/>
    <cellStyle name="Normal 2 4 2 2 3 2 2" xfId="26267"/>
    <cellStyle name="Normal 2 4 2 2 3 3" xfId="26266"/>
    <cellStyle name="Normal 2 4 2 2 3_Sheet3" xfId="3021"/>
    <cellStyle name="Normal 2 4 2 2 4" xfId="3022"/>
    <cellStyle name="Normal 2 4 2 2 4 2" xfId="26269"/>
    <cellStyle name="Normal 2 4 2 2 4 3" xfId="26268"/>
    <cellStyle name="Normal 2 4 2 2 5" xfId="3023"/>
    <cellStyle name="Normal 2 4 2 2 5 2" xfId="26271"/>
    <cellStyle name="Normal 2 4 2 2 5 3" xfId="26270"/>
    <cellStyle name="Normal 2 4 2 2 6" xfId="3024"/>
    <cellStyle name="Normal 2 4 2 2 6 2" xfId="26272"/>
    <cellStyle name="Normal 2 4 2 2 7" xfId="26257"/>
    <cellStyle name="Normal 2 4 2 2_Sheet3" xfId="3025"/>
    <cellStyle name="Normal 2 4 2 3" xfId="3026"/>
    <cellStyle name="Normal 2 4 2 3 2" xfId="3027"/>
    <cellStyle name="Normal 2 4 2 3 2 2" xfId="3028"/>
    <cellStyle name="Normal 2 4 2 3 2 2 2" xfId="3029"/>
    <cellStyle name="Normal 2 4 2 3 2 2 2 2" xfId="26276"/>
    <cellStyle name="Normal 2 4 2 3 2 2 3" xfId="26275"/>
    <cellStyle name="Normal 2 4 2 3 2 2_Sheet3" xfId="3030"/>
    <cellStyle name="Normal 2 4 2 3 2 3" xfId="3031"/>
    <cellStyle name="Normal 2 4 2 3 2 3 2" xfId="26278"/>
    <cellStyle name="Normal 2 4 2 3 2 3 3" xfId="26277"/>
    <cellStyle name="Normal 2 4 2 3 2 4" xfId="3032"/>
    <cellStyle name="Normal 2 4 2 3 2 4 2" xfId="26280"/>
    <cellStyle name="Normal 2 4 2 3 2 4 3" xfId="26279"/>
    <cellStyle name="Normal 2 4 2 3 2 5" xfId="3033"/>
    <cellStyle name="Normal 2 4 2 3 2 5 2" xfId="26281"/>
    <cellStyle name="Normal 2 4 2 3 2 6" xfId="26274"/>
    <cellStyle name="Normal 2 4 2 3 2_Sheet3" xfId="3034"/>
    <cellStyle name="Normal 2 4 2 3 3" xfId="3035"/>
    <cellStyle name="Normal 2 4 2 3 3 2" xfId="3036"/>
    <cellStyle name="Normal 2 4 2 3 3 2 2" xfId="26283"/>
    <cellStyle name="Normal 2 4 2 3 3 3" xfId="26282"/>
    <cellStyle name="Normal 2 4 2 3 3_Sheet3" xfId="3037"/>
    <cellStyle name="Normal 2 4 2 3 4" xfId="3038"/>
    <cellStyle name="Normal 2 4 2 3 4 2" xfId="26285"/>
    <cellStyle name="Normal 2 4 2 3 4 3" xfId="26284"/>
    <cellStyle name="Normal 2 4 2 3 5" xfId="3039"/>
    <cellStyle name="Normal 2 4 2 3 5 2" xfId="26287"/>
    <cellStyle name="Normal 2 4 2 3 5 3" xfId="26286"/>
    <cellStyle name="Normal 2 4 2 3 6" xfId="3040"/>
    <cellStyle name="Normal 2 4 2 3 6 2" xfId="26288"/>
    <cellStyle name="Normal 2 4 2 3 7" xfId="26273"/>
    <cellStyle name="Normal 2 4 2 3_Sheet3" xfId="3041"/>
    <cellStyle name="Normal 2 4 2 4" xfId="3042"/>
    <cellStyle name="Normal 2 4 2 4 2" xfId="3043"/>
    <cellStyle name="Normal 2 4 2 4 2 2" xfId="3044"/>
    <cellStyle name="Normal 2 4 2 4 2 2 2" xfId="3045"/>
    <cellStyle name="Normal 2 4 2 4 2 2 2 2" xfId="26292"/>
    <cellStyle name="Normal 2 4 2 4 2 2 3" xfId="26291"/>
    <cellStyle name="Normal 2 4 2 4 2 2_Sheet3" xfId="3046"/>
    <cellStyle name="Normal 2 4 2 4 2 3" xfId="3047"/>
    <cellStyle name="Normal 2 4 2 4 2 3 2" xfId="26294"/>
    <cellStyle name="Normal 2 4 2 4 2 3 3" xfId="26293"/>
    <cellStyle name="Normal 2 4 2 4 2 4" xfId="3048"/>
    <cellStyle name="Normal 2 4 2 4 2 4 2" xfId="26296"/>
    <cellStyle name="Normal 2 4 2 4 2 4 3" xfId="26295"/>
    <cellStyle name="Normal 2 4 2 4 2 5" xfId="3049"/>
    <cellStyle name="Normal 2 4 2 4 2 5 2" xfId="26297"/>
    <cellStyle name="Normal 2 4 2 4 2 6" xfId="26290"/>
    <cellStyle name="Normal 2 4 2 4 2_Sheet3" xfId="3050"/>
    <cellStyle name="Normal 2 4 2 4 3" xfId="3051"/>
    <cellStyle name="Normal 2 4 2 4 3 2" xfId="3052"/>
    <cellStyle name="Normal 2 4 2 4 3 2 2" xfId="26299"/>
    <cellStyle name="Normal 2 4 2 4 3 3" xfId="26298"/>
    <cellStyle name="Normal 2 4 2 4 3_Sheet3" xfId="3053"/>
    <cellStyle name="Normal 2 4 2 4 4" xfId="3054"/>
    <cellStyle name="Normal 2 4 2 4 4 2" xfId="26301"/>
    <cellStyle name="Normal 2 4 2 4 4 3" xfId="26300"/>
    <cellStyle name="Normal 2 4 2 4 5" xfId="3055"/>
    <cellStyle name="Normal 2 4 2 4 5 2" xfId="26303"/>
    <cellStyle name="Normal 2 4 2 4 5 3" xfId="26302"/>
    <cellStyle name="Normal 2 4 2 4 6" xfId="3056"/>
    <cellStyle name="Normal 2 4 2 4 6 2" xfId="26304"/>
    <cellStyle name="Normal 2 4 2 4 7" xfId="26289"/>
    <cellStyle name="Normal 2 4 2 4_Sheet3" xfId="3057"/>
    <cellStyle name="Normal 2 4 2 5" xfId="3058"/>
    <cellStyle name="Normal 2 4 2 5 2" xfId="3059"/>
    <cellStyle name="Normal 2 4 2 5 2 2" xfId="3060"/>
    <cellStyle name="Normal 2 4 2 5 2 2 2" xfId="26307"/>
    <cellStyle name="Normal 2 4 2 5 2 3" xfId="26306"/>
    <cellStyle name="Normal 2 4 2 5 2_Sheet3" xfId="3061"/>
    <cellStyle name="Normal 2 4 2 5 3" xfId="3062"/>
    <cellStyle name="Normal 2 4 2 5 3 2" xfId="26309"/>
    <cellStyle name="Normal 2 4 2 5 3 3" xfId="26308"/>
    <cellStyle name="Normal 2 4 2 5 4" xfId="3063"/>
    <cellStyle name="Normal 2 4 2 5 4 2" xfId="26311"/>
    <cellStyle name="Normal 2 4 2 5 4 3" xfId="26310"/>
    <cellStyle name="Normal 2 4 2 5 5" xfId="3064"/>
    <cellStyle name="Normal 2 4 2 5 5 2" xfId="26312"/>
    <cellStyle name="Normal 2 4 2 5 6" xfId="26305"/>
    <cellStyle name="Normal 2 4 2 5_Sheet3" xfId="3065"/>
    <cellStyle name="Normal 2 4 2 6" xfId="3066"/>
    <cellStyle name="Normal 2 4 2 6 2" xfId="3067"/>
    <cellStyle name="Normal 2 4 2 6 2 2" xfId="26314"/>
    <cellStyle name="Normal 2 4 2 6 3" xfId="26313"/>
    <cellStyle name="Normal 2 4 2 6_Sheet3" xfId="3068"/>
    <cellStyle name="Normal 2 4 2 7" xfId="3069"/>
    <cellStyle name="Normal 2 4 2 7 2" xfId="26316"/>
    <cellStyle name="Normal 2 4 2 7 3" xfId="26315"/>
    <cellStyle name="Normal 2 4 2 8" xfId="3070"/>
    <cellStyle name="Normal 2 4 2 8 2" xfId="26318"/>
    <cellStyle name="Normal 2 4 2 8 3" xfId="26317"/>
    <cellStyle name="Normal 2 4 2 9" xfId="3071"/>
    <cellStyle name="Normal 2 4 2 9 2" xfId="26319"/>
    <cellStyle name="Normal 2 4 2_Sheet3" xfId="3072"/>
    <cellStyle name="Normal 2 4 3" xfId="3073"/>
    <cellStyle name="Normal 2 4 3 10" xfId="26320"/>
    <cellStyle name="Normal 2 4 3 2" xfId="3074"/>
    <cellStyle name="Normal 2 4 3 2 2" xfId="3075"/>
    <cellStyle name="Normal 2 4 3 2 2 2" xfId="3076"/>
    <cellStyle name="Normal 2 4 3 2 2 2 2" xfId="3077"/>
    <cellStyle name="Normal 2 4 3 2 2 2 2 2" xfId="26324"/>
    <cellStyle name="Normal 2 4 3 2 2 2 3" xfId="26323"/>
    <cellStyle name="Normal 2 4 3 2 2 2_Sheet3" xfId="3078"/>
    <cellStyle name="Normal 2 4 3 2 2 3" xfId="3079"/>
    <cellStyle name="Normal 2 4 3 2 2 3 2" xfId="26326"/>
    <cellStyle name="Normal 2 4 3 2 2 3 3" xfId="26325"/>
    <cellStyle name="Normal 2 4 3 2 2 4" xfId="3080"/>
    <cellStyle name="Normal 2 4 3 2 2 4 2" xfId="26328"/>
    <cellStyle name="Normal 2 4 3 2 2 4 3" xfId="26327"/>
    <cellStyle name="Normal 2 4 3 2 2 5" xfId="3081"/>
    <cellStyle name="Normal 2 4 3 2 2 5 2" xfId="26329"/>
    <cellStyle name="Normal 2 4 3 2 2 6" xfId="26322"/>
    <cellStyle name="Normal 2 4 3 2 2_Sheet3" xfId="3082"/>
    <cellStyle name="Normal 2 4 3 2 3" xfId="3083"/>
    <cellStyle name="Normal 2 4 3 2 3 2" xfId="3084"/>
    <cellStyle name="Normal 2 4 3 2 3 2 2" xfId="26331"/>
    <cellStyle name="Normal 2 4 3 2 3 3" xfId="26330"/>
    <cellStyle name="Normal 2 4 3 2 3_Sheet3" xfId="3085"/>
    <cellStyle name="Normal 2 4 3 2 4" xfId="3086"/>
    <cellStyle name="Normal 2 4 3 2 4 2" xfId="26333"/>
    <cellStyle name="Normal 2 4 3 2 4 3" xfId="26332"/>
    <cellStyle name="Normal 2 4 3 2 5" xfId="3087"/>
    <cellStyle name="Normal 2 4 3 2 5 2" xfId="26335"/>
    <cellStyle name="Normal 2 4 3 2 5 3" xfId="26334"/>
    <cellStyle name="Normal 2 4 3 2 6" xfId="3088"/>
    <cellStyle name="Normal 2 4 3 2 6 2" xfId="26336"/>
    <cellStyle name="Normal 2 4 3 2 7" xfId="26321"/>
    <cellStyle name="Normal 2 4 3 2_Sheet3" xfId="3089"/>
    <cellStyle name="Normal 2 4 3 3" xfId="3090"/>
    <cellStyle name="Normal 2 4 3 3 2" xfId="3091"/>
    <cellStyle name="Normal 2 4 3 3 2 2" xfId="3092"/>
    <cellStyle name="Normal 2 4 3 3 2 2 2" xfId="3093"/>
    <cellStyle name="Normal 2 4 3 3 2 2 2 2" xfId="26340"/>
    <cellStyle name="Normal 2 4 3 3 2 2 3" xfId="26339"/>
    <cellStyle name="Normal 2 4 3 3 2 2_Sheet3" xfId="3094"/>
    <cellStyle name="Normal 2 4 3 3 2 3" xfId="3095"/>
    <cellStyle name="Normal 2 4 3 3 2 3 2" xfId="26342"/>
    <cellStyle name="Normal 2 4 3 3 2 3 3" xfId="26341"/>
    <cellStyle name="Normal 2 4 3 3 2 4" xfId="3096"/>
    <cellStyle name="Normal 2 4 3 3 2 4 2" xfId="26344"/>
    <cellStyle name="Normal 2 4 3 3 2 4 3" xfId="26343"/>
    <cellStyle name="Normal 2 4 3 3 2 5" xfId="3097"/>
    <cellStyle name="Normal 2 4 3 3 2 5 2" xfId="26345"/>
    <cellStyle name="Normal 2 4 3 3 2 6" xfId="26338"/>
    <cellStyle name="Normal 2 4 3 3 2_Sheet3" xfId="3098"/>
    <cellStyle name="Normal 2 4 3 3 3" xfId="3099"/>
    <cellStyle name="Normal 2 4 3 3 3 2" xfId="3100"/>
    <cellStyle name="Normal 2 4 3 3 3 2 2" xfId="26347"/>
    <cellStyle name="Normal 2 4 3 3 3 3" xfId="26346"/>
    <cellStyle name="Normal 2 4 3 3 3_Sheet3" xfId="3101"/>
    <cellStyle name="Normal 2 4 3 3 4" xfId="3102"/>
    <cellStyle name="Normal 2 4 3 3 4 2" xfId="26349"/>
    <cellStyle name="Normal 2 4 3 3 4 3" xfId="26348"/>
    <cellStyle name="Normal 2 4 3 3 5" xfId="3103"/>
    <cellStyle name="Normal 2 4 3 3 5 2" xfId="26351"/>
    <cellStyle name="Normal 2 4 3 3 5 3" xfId="26350"/>
    <cellStyle name="Normal 2 4 3 3 6" xfId="3104"/>
    <cellStyle name="Normal 2 4 3 3 6 2" xfId="26352"/>
    <cellStyle name="Normal 2 4 3 3 7" xfId="26337"/>
    <cellStyle name="Normal 2 4 3 3_Sheet3" xfId="3105"/>
    <cellStyle name="Normal 2 4 3 4" xfId="3106"/>
    <cellStyle name="Normal 2 4 3 4 2" xfId="3107"/>
    <cellStyle name="Normal 2 4 3 4 2 2" xfId="3108"/>
    <cellStyle name="Normal 2 4 3 4 2 2 2" xfId="3109"/>
    <cellStyle name="Normal 2 4 3 4 2 2 2 2" xfId="26356"/>
    <cellStyle name="Normal 2 4 3 4 2 2 3" xfId="26355"/>
    <cellStyle name="Normal 2 4 3 4 2 2_Sheet3" xfId="3110"/>
    <cellStyle name="Normal 2 4 3 4 2 3" xfId="3111"/>
    <cellStyle name="Normal 2 4 3 4 2 3 2" xfId="26358"/>
    <cellStyle name="Normal 2 4 3 4 2 3 3" xfId="26357"/>
    <cellStyle name="Normal 2 4 3 4 2 4" xfId="3112"/>
    <cellStyle name="Normal 2 4 3 4 2 4 2" xfId="26360"/>
    <cellStyle name="Normal 2 4 3 4 2 4 3" xfId="26359"/>
    <cellStyle name="Normal 2 4 3 4 2 5" xfId="3113"/>
    <cellStyle name="Normal 2 4 3 4 2 5 2" xfId="26361"/>
    <cellStyle name="Normal 2 4 3 4 2 6" xfId="26354"/>
    <cellStyle name="Normal 2 4 3 4 2_Sheet3" xfId="3114"/>
    <cellStyle name="Normal 2 4 3 4 3" xfId="3115"/>
    <cellStyle name="Normal 2 4 3 4 3 2" xfId="3116"/>
    <cellStyle name="Normal 2 4 3 4 3 2 2" xfId="26363"/>
    <cellStyle name="Normal 2 4 3 4 3 3" xfId="26362"/>
    <cellStyle name="Normal 2 4 3 4 3_Sheet3" xfId="3117"/>
    <cellStyle name="Normal 2 4 3 4 4" xfId="3118"/>
    <cellStyle name="Normal 2 4 3 4 4 2" xfId="26365"/>
    <cellStyle name="Normal 2 4 3 4 4 3" xfId="26364"/>
    <cellStyle name="Normal 2 4 3 4 5" xfId="3119"/>
    <cellStyle name="Normal 2 4 3 4 5 2" xfId="26367"/>
    <cellStyle name="Normal 2 4 3 4 5 3" xfId="26366"/>
    <cellStyle name="Normal 2 4 3 4 6" xfId="3120"/>
    <cellStyle name="Normal 2 4 3 4 6 2" xfId="26368"/>
    <cellStyle name="Normal 2 4 3 4 7" xfId="26353"/>
    <cellStyle name="Normal 2 4 3 4_Sheet3" xfId="3121"/>
    <cellStyle name="Normal 2 4 3 5" xfId="3122"/>
    <cellStyle name="Normal 2 4 3 5 2" xfId="3123"/>
    <cellStyle name="Normal 2 4 3 5 2 2" xfId="3124"/>
    <cellStyle name="Normal 2 4 3 5 2 2 2" xfId="26371"/>
    <cellStyle name="Normal 2 4 3 5 2 3" xfId="26370"/>
    <cellStyle name="Normal 2 4 3 5 2_Sheet3" xfId="3125"/>
    <cellStyle name="Normal 2 4 3 5 3" xfId="3126"/>
    <cellStyle name="Normal 2 4 3 5 3 2" xfId="26373"/>
    <cellStyle name="Normal 2 4 3 5 3 3" xfId="26372"/>
    <cellStyle name="Normal 2 4 3 5 4" xfId="3127"/>
    <cellStyle name="Normal 2 4 3 5 4 2" xfId="26375"/>
    <cellStyle name="Normal 2 4 3 5 4 3" xfId="26374"/>
    <cellStyle name="Normal 2 4 3 5 5" xfId="3128"/>
    <cellStyle name="Normal 2 4 3 5 5 2" xfId="26376"/>
    <cellStyle name="Normal 2 4 3 5 6" xfId="26369"/>
    <cellStyle name="Normal 2 4 3 5_Sheet3" xfId="3129"/>
    <cellStyle name="Normal 2 4 3 6" xfId="3130"/>
    <cellStyle name="Normal 2 4 3 6 2" xfId="3131"/>
    <cellStyle name="Normal 2 4 3 6 2 2" xfId="26378"/>
    <cellStyle name="Normal 2 4 3 6 3" xfId="26377"/>
    <cellStyle name="Normal 2 4 3 6_Sheet3" xfId="3132"/>
    <cellStyle name="Normal 2 4 3 7" xfId="3133"/>
    <cellStyle name="Normal 2 4 3 7 2" xfId="26380"/>
    <cellStyle name="Normal 2 4 3 7 3" xfId="26379"/>
    <cellStyle name="Normal 2 4 3 8" xfId="3134"/>
    <cellStyle name="Normal 2 4 3 8 2" xfId="26382"/>
    <cellStyle name="Normal 2 4 3 8 3" xfId="26381"/>
    <cellStyle name="Normal 2 4 3 9" xfId="3135"/>
    <cellStyle name="Normal 2 4 3 9 2" xfId="26383"/>
    <cellStyle name="Normal 2 4 3_Sheet3" xfId="3136"/>
    <cellStyle name="Normal 2 4 4" xfId="3137"/>
    <cellStyle name="Normal 2 4 4 10" xfId="26384"/>
    <cellStyle name="Normal 2 4 4 2" xfId="3138"/>
    <cellStyle name="Normal 2 4 4 2 2" xfId="3139"/>
    <cellStyle name="Normal 2 4 4 2 2 2" xfId="3140"/>
    <cellStyle name="Normal 2 4 4 2 2 2 2" xfId="3141"/>
    <cellStyle name="Normal 2 4 4 2 2 2 2 2" xfId="26388"/>
    <cellStyle name="Normal 2 4 4 2 2 2 3" xfId="26387"/>
    <cellStyle name="Normal 2 4 4 2 2 2_Sheet3" xfId="3142"/>
    <cellStyle name="Normal 2 4 4 2 2 3" xfId="3143"/>
    <cellStyle name="Normal 2 4 4 2 2 3 2" xfId="26390"/>
    <cellStyle name="Normal 2 4 4 2 2 3 3" xfId="26389"/>
    <cellStyle name="Normal 2 4 4 2 2 4" xfId="3144"/>
    <cellStyle name="Normal 2 4 4 2 2 4 2" xfId="26392"/>
    <cellStyle name="Normal 2 4 4 2 2 4 3" xfId="26391"/>
    <cellStyle name="Normal 2 4 4 2 2 5" xfId="3145"/>
    <cellStyle name="Normal 2 4 4 2 2 5 2" xfId="26393"/>
    <cellStyle name="Normal 2 4 4 2 2 6" xfId="26386"/>
    <cellStyle name="Normal 2 4 4 2 2_Sheet3" xfId="3146"/>
    <cellStyle name="Normal 2 4 4 2 3" xfId="3147"/>
    <cellStyle name="Normal 2 4 4 2 3 2" xfId="3148"/>
    <cellStyle name="Normal 2 4 4 2 3 2 2" xfId="26395"/>
    <cellStyle name="Normal 2 4 4 2 3 3" xfId="26394"/>
    <cellStyle name="Normal 2 4 4 2 3_Sheet3" xfId="3149"/>
    <cellStyle name="Normal 2 4 4 2 4" xfId="3150"/>
    <cellStyle name="Normal 2 4 4 2 4 2" xfId="26397"/>
    <cellStyle name="Normal 2 4 4 2 4 3" xfId="26396"/>
    <cellStyle name="Normal 2 4 4 2 5" xfId="3151"/>
    <cellStyle name="Normal 2 4 4 2 5 2" xfId="26399"/>
    <cellStyle name="Normal 2 4 4 2 5 3" xfId="26398"/>
    <cellStyle name="Normal 2 4 4 2 6" xfId="3152"/>
    <cellStyle name="Normal 2 4 4 2 6 2" xfId="26400"/>
    <cellStyle name="Normal 2 4 4 2 7" xfId="26385"/>
    <cellStyle name="Normal 2 4 4 2_Sheet3" xfId="3153"/>
    <cellStyle name="Normal 2 4 4 3" xfId="3154"/>
    <cellStyle name="Normal 2 4 4 3 2" xfId="3155"/>
    <cellStyle name="Normal 2 4 4 3 2 2" xfId="3156"/>
    <cellStyle name="Normal 2 4 4 3 2 2 2" xfId="3157"/>
    <cellStyle name="Normal 2 4 4 3 2 2 2 2" xfId="26404"/>
    <cellStyle name="Normal 2 4 4 3 2 2 3" xfId="26403"/>
    <cellStyle name="Normal 2 4 4 3 2 2_Sheet3" xfId="3158"/>
    <cellStyle name="Normal 2 4 4 3 2 3" xfId="3159"/>
    <cellStyle name="Normal 2 4 4 3 2 3 2" xfId="26406"/>
    <cellStyle name="Normal 2 4 4 3 2 3 3" xfId="26405"/>
    <cellStyle name="Normal 2 4 4 3 2 4" xfId="3160"/>
    <cellStyle name="Normal 2 4 4 3 2 4 2" xfId="26408"/>
    <cellStyle name="Normal 2 4 4 3 2 4 3" xfId="26407"/>
    <cellStyle name="Normal 2 4 4 3 2 5" xfId="3161"/>
    <cellStyle name="Normal 2 4 4 3 2 5 2" xfId="26409"/>
    <cellStyle name="Normal 2 4 4 3 2 6" xfId="26402"/>
    <cellStyle name="Normal 2 4 4 3 2_Sheet3" xfId="3162"/>
    <cellStyle name="Normal 2 4 4 3 3" xfId="3163"/>
    <cellStyle name="Normal 2 4 4 3 3 2" xfId="3164"/>
    <cellStyle name="Normal 2 4 4 3 3 2 2" xfId="26411"/>
    <cellStyle name="Normal 2 4 4 3 3 3" xfId="26410"/>
    <cellStyle name="Normal 2 4 4 3 3_Sheet3" xfId="3165"/>
    <cellStyle name="Normal 2 4 4 3 4" xfId="3166"/>
    <cellStyle name="Normal 2 4 4 3 4 2" xfId="26413"/>
    <cellStyle name="Normal 2 4 4 3 4 3" xfId="26412"/>
    <cellStyle name="Normal 2 4 4 3 5" xfId="3167"/>
    <cellStyle name="Normal 2 4 4 3 5 2" xfId="26415"/>
    <cellStyle name="Normal 2 4 4 3 5 3" xfId="26414"/>
    <cellStyle name="Normal 2 4 4 3 6" xfId="3168"/>
    <cellStyle name="Normal 2 4 4 3 6 2" xfId="26416"/>
    <cellStyle name="Normal 2 4 4 3 7" xfId="26401"/>
    <cellStyle name="Normal 2 4 4 3_Sheet3" xfId="3169"/>
    <cellStyle name="Normal 2 4 4 4" xfId="3170"/>
    <cellStyle name="Normal 2 4 4 4 2" xfId="3171"/>
    <cellStyle name="Normal 2 4 4 4 2 2" xfId="3172"/>
    <cellStyle name="Normal 2 4 4 4 2 2 2" xfId="3173"/>
    <cellStyle name="Normal 2 4 4 4 2 2 2 2" xfId="26420"/>
    <cellStyle name="Normal 2 4 4 4 2 2 3" xfId="26419"/>
    <cellStyle name="Normal 2 4 4 4 2 2_Sheet3" xfId="3174"/>
    <cellStyle name="Normal 2 4 4 4 2 3" xfId="3175"/>
    <cellStyle name="Normal 2 4 4 4 2 3 2" xfId="26422"/>
    <cellStyle name="Normal 2 4 4 4 2 3 3" xfId="26421"/>
    <cellStyle name="Normal 2 4 4 4 2 4" xfId="3176"/>
    <cellStyle name="Normal 2 4 4 4 2 4 2" xfId="26424"/>
    <cellStyle name="Normal 2 4 4 4 2 4 3" xfId="26423"/>
    <cellStyle name="Normal 2 4 4 4 2 5" xfId="3177"/>
    <cellStyle name="Normal 2 4 4 4 2 5 2" xfId="26425"/>
    <cellStyle name="Normal 2 4 4 4 2 6" xfId="26418"/>
    <cellStyle name="Normal 2 4 4 4 2_Sheet3" xfId="3178"/>
    <cellStyle name="Normal 2 4 4 4 3" xfId="3179"/>
    <cellStyle name="Normal 2 4 4 4 3 2" xfId="3180"/>
    <cellStyle name="Normal 2 4 4 4 3 2 2" xfId="26427"/>
    <cellStyle name="Normal 2 4 4 4 3 3" xfId="26426"/>
    <cellStyle name="Normal 2 4 4 4 3_Sheet3" xfId="3181"/>
    <cellStyle name="Normal 2 4 4 4 4" xfId="3182"/>
    <cellStyle name="Normal 2 4 4 4 4 2" xfId="26429"/>
    <cellStyle name="Normal 2 4 4 4 4 3" xfId="26428"/>
    <cellStyle name="Normal 2 4 4 4 5" xfId="3183"/>
    <cellStyle name="Normal 2 4 4 4 5 2" xfId="26431"/>
    <cellStyle name="Normal 2 4 4 4 5 3" xfId="26430"/>
    <cellStyle name="Normal 2 4 4 4 6" xfId="3184"/>
    <cellStyle name="Normal 2 4 4 4 6 2" xfId="26432"/>
    <cellStyle name="Normal 2 4 4 4 7" xfId="26417"/>
    <cellStyle name="Normal 2 4 4 4_Sheet3" xfId="3185"/>
    <cellStyle name="Normal 2 4 4 5" xfId="3186"/>
    <cellStyle name="Normal 2 4 4 5 2" xfId="3187"/>
    <cellStyle name="Normal 2 4 4 5 2 2" xfId="3188"/>
    <cellStyle name="Normal 2 4 4 5 2 2 2" xfId="26435"/>
    <cellStyle name="Normal 2 4 4 5 2 3" xfId="26434"/>
    <cellStyle name="Normal 2 4 4 5 2_Sheet3" xfId="3189"/>
    <cellStyle name="Normal 2 4 4 5 3" xfId="3190"/>
    <cellStyle name="Normal 2 4 4 5 3 2" xfId="26437"/>
    <cellStyle name="Normal 2 4 4 5 3 3" xfId="26436"/>
    <cellStyle name="Normal 2 4 4 5 4" xfId="3191"/>
    <cellStyle name="Normal 2 4 4 5 4 2" xfId="26439"/>
    <cellStyle name="Normal 2 4 4 5 4 3" xfId="26438"/>
    <cellStyle name="Normal 2 4 4 5 5" xfId="3192"/>
    <cellStyle name="Normal 2 4 4 5 5 2" xfId="26440"/>
    <cellStyle name="Normal 2 4 4 5 6" xfId="26433"/>
    <cellStyle name="Normal 2 4 4 5_Sheet3" xfId="3193"/>
    <cellStyle name="Normal 2 4 4 6" xfId="3194"/>
    <cellStyle name="Normal 2 4 4 6 2" xfId="3195"/>
    <cellStyle name="Normal 2 4 4 6 2 2" xfId="26442"/>
    <cellStyle name="Normal 2 4 4 6 3" xfId="26441"/>
    <cellStyle name="Normal 2 4 4 6_Sheet3" xfId="3196"/>
    <cellStyle name="Normal 2 4 4 7" xfId="3197"/>
    <cellStyle name="Normal 2 4 4 7 2" xfId="26444"/>
    <cellStyle name="Normal 2 4 4 7 3" xfId="26443"/>
    <cellStyle name="Normal 2 4 4 8" xfId="3198"/>
    <cellStyle name="Normal 2 4 4 8 2" xfId="26446"/>
    <cellStyle name="Normal 2 4 4 8 3" xfId="26445"/>
    <cellStyle name="Normal 2 4 4 9" xfId="3199"/>
    <cellStyle name="Normal 2 4 4 9 2" xfId="26447"/>
    <cellStyle name="Normal 2 4 4_Sheet3" xfId="3200"/>
    <cellStyle name="Normal 2 4 5" xfId="3201"/>
    <cellStyle name="Normal 2 4 5 10" xfId="26448"/>
    <cellStyle name="Normal 2 4 5 2" xfId="3202"/>
    <cellStyle name="Normal 2 4 5 2 2" xfId="3203"/>
    <cellStyle name="Normal 2 4 5 2 2 2" xfId="3204"/>
    <cellStyle name="Normal 2 4 5 2 2 2 2" xfId="3205"/>
    <cellStyle name="Normal 2 4 5 2 2 2 2 2" xfId="26452"/>
    <cellStyle name="Normal 2 4 5 2 2 2 3" xfId="26451"/>
    <cellStyle name="Normal 2 4 5 2 2 2_Sheet3" xfId="3206"/>
    <cellStyle name="Normal 2 4 5 2 2 3" xfId="3207"/>
    <cellStyle name="Normal 2 4 5 2 2 3 2" xfId="26454"/>
    <cellStyle name="Normal 2 4 5 2 2 3 3" xfId="26453"/>
    <cellStyle name="Normal 2 4 5 2 2 4" xfId="3208"/>
    <cellStyle name="Normal 2 4 5 2 2 4 2" xfId="26456"/>
    <cellStyle name="Normal 2 4 5 2 2 4 3" xfId="26455"/>
    <cellStyle name="Normal 2 4 5 2 2 5" xfId="3209"/>
    <cellStyle name="Normal 2 4 5 2 2 5 2" xfId="26457"/>
    <cellStyle name="Normal 2 4 5 2 2 6" xfId="26450"/>
    <cellStyle name="Normal 2 4 5 2 2_Sheet3" xfId="3210"/>
    <cellStyle name="Normal 2 4 5 2 3" xfId="3211"/>
    <cellStyle name="Normal 2 4 5 2 3 2" xfId="3212"/>
    <cellStyle name="Normal 2 4 5 2 3 2 2" xfId="26459"/>
    <cellStyle name="Normal 2 4 5 2 3 3" xfId="26458"/>
    <cellStyle name="Normal 2 4 5 2 3_Sheet3" xfId="3213"/>
    <cellStyle name="Normal 2 4 5 2 4" xfId="3214"/>
    <cellStyle name="Normal 2 4 5 2 4 2" xfId="26461"/>
    <cellStyle name="Normal 2 4 5 2 4 3" xfId="26460"/>
    <cellStyle name="Normal 2 4 5 2 5" xfId="3215"/>
    <cellStyle name="Normal 2 4 5 2 5 2" xfId="26463"/>
    <cellStyle name="Normal 2 4 5 2 5 3" xfId="26462"/>
    <cellStyle name="Normal 2 4 5 2 6" xfId="3216"/>
    <cellStyle name="Normal 2 4 5 2 6 2" xfId="26464"/>
    <cellStyle name="Normal 2 4 5 2 7" xfId="26449"/>
    <cellStyle name="Normal 2 4 5 2_Sheet3" xfId="3217"/>
    <cellStyle name="Normal 2 4 5 3" xfId="3218"/>
    <cellStyle name="Normal 2 4 5 3 2" xfId="3219"/>
    <cellStyle name="Normal 2 4 5 3 2 2" xfId="3220"/>
    <cellStyle name="Normal 2 4 5 3 2 2 2" xfId="3221"/>
    <cellStyle name="Normal 2 4 5 3 2 2 2 2" xfId="26468"/>
    <cellStyle name="Normal 2 4 5 3 2 2 3" xfId="26467"/>
    <cellStyle name="Normal 2 4 5 3 2 2_Sheet3" xfId="3222"/>
    <cellStyle name="Normal 2 4 5 3 2 3" xfId="3223"/>
    <cellStyle name="Normal 2 4 5 3 2 3 2" xfId="26470"/>
    <cellStyle name="Normal 2 4 5 3 2 3 3" xfId="26469"/>
    <cellStyle name="Normal 2 4 5 3 2 4" xfId="3224"/>
    <cellStyle name="Normal 2 4 5 3 2 4 2" xfId="26472"/>
    <cellStyle name="Normal 2 4 5 3 2 4 3" xfId="26471"/>
    <cellStyle name="Normal 2 4 5 3 2 5" xfId="3225"/>
    <cellStyle name="Normal 2 4 5 3 2 5 2" xfId="26473"/>
    <cellStyle name="Normal 2 4 5 3 2 6" xfId="26466"/>
    <cellStyle name="Normal 2 4 5 3 2_Sheet3" xfId="3226"/>
    <cellStyle name="Normal 2 4 5 3 3" xfId="3227"/>
    <cellStyle name="Normal 2 4 5 3 3 2" xfId="3228"/>
    <cellStyle name="Normal 2 4 5 3 3 2 2" xfId="26475"/>
    <cellStyle name="Normal 2 4 5 3 3 3" xfId="26474"/>
    <cellStyle name="Normal 2 4 5 3 3_Sheet3" xfId="3229"/>
    <cellStyle name="Normal 2 4 5 3 4" xfId="3230"/>
    <cellStyle name="Normal 2 4 5 3 4 2" xfId="26477"/>
    <cellStyle name="Normal 2 4 5 3 4 3" xfId="26476"/>
    <cellStyle name="Normal 2 4 5 3 5" xfId="3231"/>
    <cellStyle name="Normal 2 4 5 3 5 2" xfId="26479"/>
    <cellStyle name="Normal 2 4 5 3 5 3" xfId="26478"/>
    <cellStyle name="Normal 2 4 5 3 6" xfId="3232"/>
    <cellStyle name="Normal 2 4 5 3 6 2" xfId="26480"/>
    <cellStyle name="Normal 2 4 5 3 7" xfId="26465"/>
    <cellStyle name="Normal 2 4 5 3_Sheet3" xfId="3233"/>
    <cellStyle name="Normal 2 4 5 4" xfId="3234"/>
    <cellStyle name="Normal 2 4 5 4 2" xfId="3235"/>
    <cellStyle name="Normal 2 4 5 4 2 2" xfId="3236"/>
    <cellStyle name="Normal 2 4 5 4 2 2 2" xfId="3237"/>
    <cellStyle name="Normal 2 4 5 4 2 2 2 2" xfId="26484"/>
    <cellStyle name="Normal 2 4 5 4 2 2 3" xfId="26483"/>
    <cellStyle name="Normal 2 4 5 4 2 2_Sheet3" xfId="3238"/>
    <cellStyle name="Normal 2 4 5 4 2 3" xfId="3239"/>
    <cellStyle name="Normal 2 4 5 4 2 3 2" xfId="26486"/>
    <cellStyle name="Normal 2 4 5 4 2 3 3" xfId="26485"/>
    <cellStyle name="Normal 2 4 5 4 2 4" xfId="3240"/>
    <cellStyle name="Normal 2 4 5 4 2 4 2" xfId="26488"/>
    <cellStyle name="Normal 2 4 5 4 2 4 3" xfId="26487"/>
    <cellStyle name="Normal 2 4 5 4 2 5" xfId="3241"/>
    <cellStyle name="Normal 2 4 5 4 2 5 2" xfId="26489"/>
    <cellStyle name="Normal 2 4 5 4 2 6" xfId="26482"/>
    <cellStyle name="Normal 2 4 5 4 2_Sheet3" xfId="3242"/>
    <cellStyle name="Normal 2 4 5 4 3" xfId="3243"/>
    <cellStyle name="Normal 2 4 5 4 3 2" xfId="3244"/>
    <cellStyle name="Normal 2 4 5 4 3 2 2" xfId="26491"/>
    <cellStyle name="Normal 2 4 5 4 3 3" xfId="26490"/>
    <cellStyle name="Normal 2 4 5 4 3_Sheet3" xfId="3245"/>
    <cellStyle name="Normal 2 4 5 4 4" xfId="3246"/>
    <cellStyle name="Normal 2 4 5 4 4 2" xfId="26493"/>
    <cellStyle name="Normal 2 4 5 4 4 3" xfId="26492"/>
    <cellStyle name="Normal 2 4 5 4 5" xfId="3247"/>
    <cellStyle name="Normal 2 4 5 4 5 2" xfId="26495"/>
    <cellStyle name="Normal 2 4 5 4 5 3" xfId="26494"/>
    <cellStyle name="Normal 2 4 5 4 6" xfId="3248"/>
    <cellStyle name="Normal 2 4 5 4 6 2" xfId="26496"/>
    <cellStyle name="Normal 2 4 5 4 7" xfId="26481"/>
    <cellStyle name="Normal 2 4 5 4_Sheet3" xfId="3249"/>
    <cellStyle name="Normal 2 4 5 5" xfId="3250"/>
    <cellStyle name="Normal 2 4 5 5 2" xfId="3251"/>
    <cellStyle name="Normal 2 4 5 5 2 2" xfId="3252"/>
    <cellStyle name="Normal 2 4 5 5 2 2 2" xfId="26499"/>
    <cellStyle name="Normal 2 4 5 5 2 3" xfId="26498"/>
    <cellStyle name="Normal 2 4 5 5 2_Sheet3" xfId="3253"/>
    <cellStyle name="Normal 2 4 5 5 3" xfId="3254"/>
    <cellStyle name="Normal 2 4 5 5 3 2" xfId="26501"/>
    <cellStyle name="Normal 2 4 5 5 3 3" xfId="26500"/>
    <cellStyle name="Normal 2 4 5 5 4" xfId="3255"/>
    <cellStyle name="Normal 2 4 5 5 4 2" xfId="26503"/>
    <cellStyle name="Normal 2 4 5 5 4 3" xfId="26502"/>
    <cellStyle name="Normal 2 4 5 5 5" xfId="3256"/>
    <cellStyle name="Normal 2 4 5 5 5 2" xfId="26504"/>
    <cellStyle name="Normal 2 4 5 5 6" xfId="26497"/>
    <cellStyle name="Normal 2 4 5 5_Sheet3" xfId="3257"/>
    <cellStyle name="Normal 2 4 5 6" xfId="3258"/>
    <cellStyle name="Normal 2 4 5 6 2" xfId="3259"/>
    <cellStyle name="Normal 2 4 5 6 2 2" xfId="26506"/>
    <cellStyle name="Normal 2 4 5 6 3" xfId="26505"/>
    <cellStyle name="Normal 2 4 5 6_Sheet3" xfId="3260"/>
    <cellStyle name="Normal 2 4 5 7" xfId="3261"/>
    <cellStyle name="Normal 2 4 5 7 2" xfId="26508"/>
    <cellStyle name="Normal 2 4 5 7 3" xfId="26507"/>
    <cellStyle name="Normal 2 4 5 8" xfId="3262"/>
    <cellStyle name="Normal 2 4 5 8 2" xfId="26510"/>
    <cellStyle name="Normal 2 4 5 8 3" xfId="26509"/>
    <cellStyle name="Normal 2 4 5 9" xfId="3263"/>
    <cellStyle name="Normal 2 4 5 9 2" xfId="26511"/>
    <cellStyle name="Normal 2 4 5_Sheet3" xfId="3264"/>
    <cellStyle name="Normal 2 4 6" xfId="3265"/>
    <cellStyle name="Normal 2 4 6 10" xfId="26512"/>
    <cellStyle name="Normal 2 4 6 2" xfId="3266"/>
    <cellStyle name="Normal 2 4 6 2 2" xfId="3267"/>
    <cellStyle name="Normal 2 4 6 2 2 2" xfId="3268"/>
    <cellStyle name="Normal 2 4 6 2 2 2 2" xfId="3269"/>
    <cellStyle name="Normal 2 4 6 2 2 2 2 2" xfId="26516"/>
    <cellStyle name="Normal 2 4 6 2 2 2 3" xfId="26515"/>
    <cellStyle name="Normal 2 4 6 2 2 2_Sheet3" xfId="3270"/>
    <cellStyle name="Normal 2 4 6 2 2 3" xfId="3271"/>
    <cellStyle name="Normal 2 4 6 2 2 3 2" xfId="26518"/>
    <cellStyle name="Normal 2 4 6 2 2 3 3" xfId="26517"/>
    <cellStyle name="Normal 2 4 6 2 2 4" xfId="3272"/>
    <cellStyle name="Normal 2 4 6 2 2 4 2" xfId="26520"/>
    <cellStyle name="Normal 2 4 6 2 2 4 3" xfId="26519"/>
    <cellStyle name="Normal 2 4 6 2 2 5" xfId="3273"/>
    <cellStyle name="Normal 2 4 6 2 2 5 2" xfId="26521"/>
    <cellStyle name="Normal 2 4 6 2 2 6" xfId="26514"/>
    <cellStyle name="Normal 2 4 6 2 2_Sheet3" xfId="3274"/>
    <cellStyle name="Normal 2 4 6 2 3" xfId="3275"/>
    <cellStyle name="Normal 2 4 6 2 3 2" xfId="3276"/>
    <cellStyle name="Normal 2 4 6 2 3 2 2" xfId="26523"/>
    <cellStyle name="Normal 2 4 6 2 3 3" xfId="26522"/>
    <cellStyle name="Normal 2 4 6 2 3_Sheet3" xfId="3277"/>
    <cellStyle name="Normal 2 4 6 2 4" xfId="3278"/>
    <cellStyle name="Normal 2 4 6 2 4 2" xfId="26525"/>
    <cellStyle name="Normal 2 4 6 2 4 3" xfId="26524"/>
    <cellStyle name="Normal 2 4 6 2 5" xfId="3279"/>
    <cellStyle name="Normal 2 4 6 2 5 2" xfId="26527"/>
    <cellStyle name="Normal 2 4 6 2 5 3" xfId="26526"/>
    <cellStyle name="Normal 2 4 6 2 6" xfId="3280"/>
    <cellStyle name="Normal 2 4 6 2 6 2" xfId="26528"/>
    <cellStyle name="Normal 2 4 6 2 7" xfId="26513"/>
    <cellStyle name="Normal 2 4 6 2_Sheet3" xfId="3281"/>
    <cellStyle name="Normal 2 4 6 3" xfId="3282"/>
    <cellStyle name="Normal 2 4 6 3 2" xfId="3283"/>
    <cellStyle name="Normal 2 4 6 3 2 2" xfId="3284"/>
    <cellStyle name="Normal 2 4 6 3 2 2 2" xfId="3285"/>
    <cellStyle name="Normal 2 4 6 3 2 2 2 2" xfId="26532"/>
    <cellStyle name="Normal 2 4 6 3 2 2 3" xfId="26531"/>
    <cellStyle name="Normal 2 4 6 3 2 2_Sheet3" xfId="3286"/>
    <cellStyle name="Normal 2 4 6 3 2 3" xfId="3287"/>
    <cellStyle name="Normal 2 4 6 3 2 3 2" xfId="26534"/>
    <cellStyle name="Normal 2 4 6 3 2 3 3" xfId="26533"/>
    <cellStyle name="Normal 2 4 6 3 2 4" xfId="3288"/>
    <cellStyle name="Normal 2 4 6 3 2 4 2" xfId="26536"/>
    <cellStyle name="Normal 2 4 6 3 2 4 3" xfId="26535"/>
    <cellStyle name="Normal 2 4 6 3 2 5" xfId="3289"/>
    <cellStyle name="Normal 2 4 6 3 2 5 2" xfId="26537"/>
    <cellStyle name="Normal 2 4 6 3 2 6" xfId="26530"/>
    <cellStyle name="Normal 2 4 6 3 2_Sheet3" xfId="3290"/>
    <cellStyle name="Normal 2 4 6 3 3" xfId="3291"/>
    <cellStyle name="Normal 2 4 6 3 3 2" xfId="3292"/>
    <cellStyle name="Normal 2 4 6 3 3 2 2" xfId="26539"/>
    <cellStyle name="Normal 2 4 6 3 3 3" xfId="26538"/>
    <cellStyle name="Normal 2 4 6 3 3_Sheet3" xfId="3293"/>
    <cellStyle name="Normal 2 4 6 3 4" xfId="3294"/>
    <cellStyle name="Normal 2 4 6 3 4 2" xfId="26541"/>
    <cellStyle name="Normal 2 4 6 3 4 3" xfId="26540"/>
    <cellStyle name="Normal 2 4 6 3 5" xfId="3295"/>
    <cellStyle name="Normal 2 4 6 3 5 2" xfId="26543"/>
    <cellStyle name="Normal 2 4 6 3 5 3" xfId="26542"/>
    <cellStyle name="Normal 2 4 6 3 6" xfId="3296"/>
    <cellStyle name="Normal 2 4 6 3 6 2" xfId="26544"/>
    <cellStyle name="Normal 2 4 6 3 7" xfId="26529"/>
    <cellStyle name="Normal 2 4 6 3_Sheet3" xfId="3297"/>
    <cellStyle name="Normal 2 4 6 4" xfId="3298"/>
    <cellStyle name="Normal 2 4 6 4 2" xfId="3299"/>
    <cellStyle name="Normal 2 4 6 4 2 2" xfId="3300"/>
    <cellStyle name="Normal 2 4 6 4 2 2 2" xfId="3301"/>
    <cellStyle name="Normal 2 4 6 4 2 2 2 2" xfId="26548"/>
    <cellStyle name="Normal 2 4 6 4 2 2 3" xfId="26547"/>
    <cellStyle name="Normal 2 4 6 4 2 2_Sheet3" xfId="3302"/>
    <cellStyle name="Normal 2 4 6 4 2 3" xfId="3303"/>
    <cellStyle name="Normal 2 4 6 4 2 3 2" xfId="26550"/>
    <cellStyle name="Normal 2 4 6 4 2 3 3" xfId="26549"/>
    <cellStyle name="Normal 2 4 6 4 2 4" xfId="3304"/>
    <cellStyle name="Normal 2 4 6 4 2 4 2" xfId="26552"/>
    <cellStyle name="Normal 2 4 6 4 2 4 3" xfId="26551"/>
    <cellStyle name="Normal 2 4 6 4 2 5" xfId="3305"/>
    <cellStyle name="Normal 2 4 6 4 2 5 2" xfId="26553"/>
    <cellStyle name="Normal 2 4 6 4 2 6" xfId="26546"/>
    <cellStyle name="Normal 2 4 6 4 2_Sheet3" xfId="3306"/>
    <cellStyle name="Normal 2 4 6 4 3" xfId="3307"/>
    <cellStyle name="Normal 2 4 6 4 3 2" xfId="3308"/>
    <cellStyle name="Normal 2 4 6 4 3 2 2" xfId="26555"/>
    <cellStyle name="Normal 2 4 6 4 3 3" xfId="26554"/>
    <cellStyle name="Normal 2 4 6 4 3_Sheet3" xfId="3309"/>
    <cellStyle name="Normal 2 4 6 4 4" xfId="3310"/>
    <cellStyle name="Normal 2 4 6 4 4 2" xfId="26557"/>
    <cellStyle name="Normal 2 4 6 4 4 3" xfId="26556"/>
    <cellStyle name="Normal 2 4 6 4 5" xfId="3311"/>
    <cellStyle name="Normal 2 4 6 4 5 2" xfId="26559"/>
    <cellStyle name="Normal 2 4 6 4 5 3" xfId="26558"/>
    <cellStyle name="Normal 2 4 6 4 6" xfId="3312"/>
    <cellStyle name="Normal 2 4 6 4 6 2" xfId="26560"/>
    <cellStyle name="Normal 2 4 6 4 7" xfId="26545"/>
    <cellStyle name="Normal 2 4 6 4_Sheet3" xfId="3313"/>
    <cellStyle name="Normal 2 4 6 5" xfId="3314"/>
    <cellStyle name="Normal 2 4 6 5 2" xfId="3315"/>
    <cellStyle name="Normal 2 4 6 5 2 2" xfId="3316"/>
    <cellStyle name="Normal 2 4 6 5 2 2 2" xfId="26563"/>
    <cellStyle name="Normal 2 4 6 5 2 3" xfId="26562"/>
    <cellStyle name="Normal 2 4 6 5 2_Sheet3" xfId="3317"/>
    <cellStyle name="Normal 2 4 6 5 3" xfId="3318"/>
    <cellStyle name="Normal 2 4 6 5 3 2" xfId="26565"/>
    <cellStyle name="Normal 2 4 6 5 3 3" xfId="26564"/>
    <cellStyle name="Normal 2 4 6 5 4" xfId="3319"/>
    <cellStyle name="Normal 2 4 6 5 4 2" xfId="26567"/>
    <cellStyle name="Normal 2 4 6 5 4 3" xfId="26566"/>
    <cellStyle name="Normal 2 4 6 5 5" xfId="3320"/>
    <cellStyle name="Normal 2 4 6 5 5 2" xfId="26568"/>
    <cellStyle name="Normal 2 4 6 5 6" xfId="26561"/>
    <cellStyle name="Normal 2 4 6 5_Sheet3" xfId="3321"/>
    <cellStyle name="Normal 2 4 6 6" xfId="3322"/>
    <cellStyle name="Normal 2 4 6 6 2" xfId="3323"/>
    <cellStyle name="Normal 2 4 6 6 2 2" xfId="26570"/>
    <cellStyle name="Normal 2 4 6 6 3" xfId="26569"/>
    <cellStyle name="Normal 2 4 6 6_Sheet3" xfId="3324"/>
    <cellStyle name="Normal 2 4 6 7" xfId="3325"/>
    <cellStyle name="Normal 2 4 6 7 2" xfId="26572"/>
    <cellStyle name="Normal 2 4 6 7 3" xfId="26571"/>
    <cellStyle name="Normal 2 4 6 8" xfId="3326"/>
    <cellStyle name="Normal 2 4 6 8 2" xfId="26574"/>
    <cellStyle name="Normal 2 4 6 8 3" xfId="26573"/>
    <cellStyle name="Normal 2 4 6 9" xfId="3327"/>
    <cellStyle name="Normal 2 4 6 9 2" xfId="26575"/>
    <cellStyle name="Normal 2 4 6_Sheet3" xfId="3328"/>
    <cellStyle name="Normal 2 4 7" xfId="3329"/>
    <cellStyle name="Normal 2 4 7 2" xfId="3330"/>
    <cellStyle name="Normal 2 4 7 2 2" xfId="3331"/>
    <cellStyle name="Normal 2 4 7 2 2 2" xfId="3332"/>
    <cellStyle name="Normal 2 4 7 2 2 2 2" xfId="26579"/>
    <cellStyle name="Normal 2 4 7 2 2 3" xfId="26578"/>
    <cellStyle name="Normal 2 4 7 2 2_Sheet3" xfId="3333"/>
    <cellStyle name="Normal 2 4 7 2 3" xfId="3334"/>
    <cellStyle name="Normal 2 4 7 2 3 2" xfId="26581"/>
    <cellStyle name="Normal 2 4 7 2 3 3" xfId="26580"/>
    <cellStyle name="Normal 2 4 7 2 4" xfId="3335"/>
    <cellStyle name="Normal 2 4 7 2 4 2" xfId="26583"/>
    <cellStyle name="Normal 2 4 7 2 4 3" xfId="26582"/>
    <cellStyle name="Normal 2 4 7 2 5" xfId="3336"/>
    <cellStyle name="Normal 2 4 7 2 5 2" xfId="26584"/>
    <cellStyle name="Normal 2 4 7 2 6" xfId="26577"/>
    <cellStyle name="Normal 2 4 7 2_Sheet3" xfId="3337"/>
    <cellStyle name="Normal 2 4 7 3" xfId="3338"/>
    <cellStyle name="Normal 2 4 7 3 2" xfId="3339"/>
    <cellStyle name="Normal 2 4 7 3 2 2" xfId="26586"/>
    <cellStyle name="Normal 2 4 7 3 3" xfId="26585"/>
    <cellStyle name="Normal 2 4 7 3_Sheet3" xfId="3340"/>
    <cellStyle name="Normal 2 4 7 4" xfId="3341"/>
    <cellStyle name="Normal 2 4 7 4 2" xfId="26588"/>
    <cellStyle name="Normal 2 4 7 4 3" xfId="26587"/>
    <cellStyle name="Normal 2 4 7 5" xfId="3342"/>
    <cellStyle name="Normal 2 4 7 5 2" xfId="26590"/>
    <cellStyle name="Normal 2 4 7 5 3" xfId="26589"/>
    <cellStyle name="Normal 2 4 7 6" xfId="3343"/>
    <cellStyle name="Normal 2 4 7 6 2" xfId="26591"/>
    <cellStyle name="Normal 2 4 7 7" xfId="26576"/>
    <cellStyle name="Normal 2 4 7_Sheet3" xfId="3344"/>
    <cellStyle name="Normal 2 4 8" xfId="3345"/>
    <cellStyle name="Normal 2 4 8 2" xfId="3346"/>
    <cellStyle name="Normal 2 4 8 2 2" xfId="3347"/>
    <cellStyle name="Normal 2 4 8 2 2 2" xfId="3348"/>
    <cellStyle name="Normal 2 4 8 2 2 2 2" xfId="26595"/>
    <cellStyle name="Normal 2 4 8 2 2 3" xfId="26594"/>
    <cellStyle name="Normal 2 4 8 2 2_Sheet3" xfId="3349"/>
    <cellStyle name="Normal 2 4 8 2 3" xfId="3350"/>
    <cellStyle name="Normal 2 4 8 2 3 2" xfId="26597"/>
    <cellStyle name="Normal 2 4 8 2 3 3" xfId="26596"/>
    <cellStyle name="Normal 2 4 8 2 4" xfId="3351"/>
    <cellStyle name="Normal 2 4 8 2 4 2" xfId="26599"/>
    <cellStyle name="Normal 2 4 8 2 4 3" xfId="26598"/>
    <cellStyle name="Normal 2 4 8 2 5" xfId="3352"/>
    <cellStyle name="Normal 2 4 8 2 5 2" xfId="26600"/>
    <cellStyle name="Normal 2 4 8 2 6" xfId="26593"/>
    <cellStyle name="Normal 2 4 8 2_Sheet3" xfId="3353"/>
    <cellStyle name="Normal 2 4 8 3" xfId="3354"/>
    <cellStyle name="Normal 2 4 8 3 2" xfId="3355"/>
    <cellStyle name="Normal 2 4 8 3 2 2" xfId="26602"/>
    <cellStyle name="Normal 2 4 8 3 3" xfId="26601"/>
    <cellStyle name="Normal 2 4 8 3_Sheet3" xfId="3356"/>
    <cellStyle name="Normal 2 4 8 4" xfId="3357"/>
    <cellStyle name="Normal 2 4 8 4 2" xfId="26604"/>
    <cellStyle name="Normal 2 4 8 4 3" xfId="26603"/>
    <cellStyle name="Normal 2 4 8 5" xfId="3358"/>
    <cellStyle name="Normal 2 4 8 5 2" xfId="26606"/>
    <cellStyle name="Normal 2 4 8 5 3" xfId="26605"/>
    <cellStyle name="Normal 2 4 8 6" xfId="3359"/>
    <cellStyle name="Normal 2 4 8 6 2" xfId="26607"/>
    <cellStyle name="Normal 2 4 8 7" xfId="26592"/>
    <cellStyle name="Normal 2 4 8_Sheet3" xfId="3360"/>
    <cellStyle name="Normal 2 4 9" xfId="3361"/>
    <cellStyle name="Normal 2 4 9 2" xfId="3362"/>
    <cellStyle name="Normal 2 4 9 2 2" xfId="3363"/>
    <cellStyle name="Normal 2 4 9 2 2 2" xfId="3364"/>
    <cellStyle name="Normal 2 4 9 2 2 2 2" xfId="26611"/>
    <cellStyle name="Normal 2 4 9 2 2 3" xfId="26610"/>
    <cellStyle name="Normal 2 4 9 2 2_Sheet3" xfId="3365"/>
    <cellStyle name="Normal 2 4 9 2 3" xfId="3366"/>
    <cellStyle name="Normal 2 4 9 2 3 2" xfId="26613"/>
    <cellStyle name="Normal 2 4 9 2 3 3" xfId="26612"/>
    <cellStyle name="Normal 2 4 9 2 4" xfId="3367"/>
    <cellStyle name="Normal 2 4 9 2 4 2" xfId="26615"/>
    <cellStyle name="Normal 2 4 9 2 4 3" xfId="26614"/>
    <cellStyle name="Normal 2 4 9 2 5" xfId="3368"/>
    <cellStyle name="Normal 2 4 9 2 5 2" xfId="26616"/>
    <cellStyle name="Normal 2 4 9 2 6" xfId="26609"/>
    <cellStyle name="Normal 2 4 9 2_Sheet3" xfId="3369"/>
    <cellStyle name="Normal 2 4 9 3" xfId="3370"/>
    <cellStyle name="Normal 2 4 9 3 2" xfId="3371"/>
    <cellStyle name="Normal 2 4 9 3 2 2" xfId="26618"/>
    <cellStyle name="Normal 2 4 9 3 3" xfId="26617"/>
    <cellStyle name="Normal 2 4 9 3_Sheet3" xfId="3372"/>
    <cellStyle name="Normal 2 4 9 4" xfId="3373"/>
    <cellStyle name="Normal 2 4 9 4 2" xfId="26620"/>
    <cellStyle name="Normal 2 4 9 4 3" xfId="26619"/>
    <cellStyle name="Normal 2 4 9 5" xfId="3374"/>
    <cellStyle name="Normal 2 4 9 5 2" xfId="26622"/>
    <cellStyle name="Normal 2 4 9 5 3" xfId="26621"/>
    <cellStyle name="Normal 2 4 9 6" xfId="3375"/>
    <cellStyle name="Normal 2 4 9 6 2" xfId="26623"/>
    <cellStyle name="Normal 2 4 9 7" xfId="26608"/>
    <cellStyle name="Normal 2 4 9_Sheet3" xfId="3376"/>
    <cellStyle name="Normal 2 4_Sheet3" xfId="3377"/>
    <cellStyle name="Normal 2 5" xfId="3378"/>
    <cellStyle name="Normal 2 5 10" xfId="26624"/>
    <cellStyle name="Normal 2 5 2" xfId="3379"/>
    <cellStyle name="Normal 2 5 2 2" xfId="3380"/>
    <cellStyle name="Normal 2 5 2 2 2" xfId="3381"/>
    <cellStyle name="Normal 2 5 2 2 2 2" xfId="3382"/>
    <cellStyle name="Normal 2 5 2 2 2 2 2" xfId="26628"/>
    <cellStyle name="Normal 2 5 2 2 2 3" xfId="26627"/>
    <cellStyle name="Normal 2 5 2 2 2_Sheet3" xfId="3383"/>
    <cellStyle name="Normal 2 5 2 2 3" xfId="3384"/>
    <cellStyle name="Normal 2 5 2 2 3 2" xfId="26630"/>
    <cellStyle name="Normal 2 5 2 2 3 3" xfId="26629"/>
    <cellStyle name="Normal 2 5 2 2 4" xfId="3385"/>
    <cellStyle name="Normal 2 5 2 2 4 2" xfId="26632"/>
    <cellStyle name="Normal 2 5 2 2 4 3" xfId="26631"/>
    <cellStyle name="Normal 2 5 2 2 5" xfId="3386"/>
    <cellStyle name="Normal 2 5 2 2 5 2" xfId="26633"/>
    <cellStyle name="Normal 2 5 2 2 6" xfId="26626"/>
    <cellStyle name="Normal 2 5 2 2_Sheet3" xfId="3387"/>
    <cellStyle name="Normal 2 5 2 3" xfId="3388"/>
    <cellStyle name="Normal 2 5 2 3 2" xfId="3389"/>
    <cellStyle name="Normal 2 5 2 3 2 2" xfId="26635"/>
    <cellStyle name="Normal 2 5 2 3 3" xfId="26634"/>
    <cellStyle name="Normal 2 5 2 3_Sheet3" xfId="3390"/>
    <cellStyle name="Normal 2 5 2 4" xfId="3391"/>
    <cellStyle name="Normal 2 5 2 4 2" xfId="26637"/>
    <cellStyle name="Normal 2 5 2 4 3" xfId="26636"/>
    <cellStyle name="Normal 2 5 2 5" xfId="3392"/>
    <cellStyle name="Normal 2 5 2 5 2" xfId="26639"/>
    <cellStyle name="Normal 2 5 2 5 3" xfId="26638"/>
    <cellStyle name="Normal 2 5 2 6" xfId="3393"/>
    <cellStyle name="Normal 2 5 2 6 2" xfId="26640"/>
    <cellStyle name="Normal 2 5 2 7" xfId="26625"/>
    <cellStyle name="Normal 2 5 2_Sheet3" xfId="3394"/>
    <cellStyle name="Normal 2 5 3" xfId="3395"/>
    <cellStyle name="Normal 2 5 3 2" xfId="3396"/>
    <cellStyle name="Normal 2 5 3 2 2" xfId="3397"/>
    <cellStyle name="Normal 2 5 3 2 2 2" xfId="3398"/>
    <cellStyle name="Normal 2 5 3 2 2 2 2" xfId="26644"/>
    <cellStyle name="Normal 2 5 3 2 2 3" xfId="26643"/>
    <cellStyle name="Normal 2 5 3 2 2_Sheet3" xfId="3399"/>
    <cellStyle name="Normal 2 5 3 2 3" xfId="3400"/>
    <cellStyle name="Normal 2 5 3 2 3 2" xfId="26646"/>
    <cellStyle name="Normal 2 5 3 2 3 3" xfId="26645"/>
    <cellStyle name="Normal 2 5 3 2 4" xfId="3401"/>
    <cellStyle name="Normal 2 5 3 2 4 2" xfId="26648"/>
    <cellStyle name="Normal 2 5 3 2 4 3" xfId="26647"/>
    <cellStyle name="Normal 2 5 3 2 5" xfId="3402"/>
    <cellStyle name="Normal 2 5 3 2 5 2" xfId="26649"/>
    <cellStyle name="Normal 2 5 3 2 6" xfId="26642"/>
    <cellStyle name="Normal 2 5 3 2_Sheet3" xfId="3403"/>
    <cellStyle name="Normal 2 5 3 3" xfId="3404"/>
    <cellStyle name="Normal 2 5 3 3 2" xfId="3405"/>
    <cellStyle name="Normal 2 5 3 3 2 2" xfId="26651"/>
    <cellStyle name="Normal 2 5 3 3 3" xfId="26650"/>
    <cellStyle name="Normal 2 5 3 3_Sheet3" xfId="3406"/>
    <cellStyle name="Normal 2 5 3 4" xfId="3407"/>
    <cellStyle name="Normal 2 5 3 4 2" xfId="26653"/>
    <cellStyle name="Normal 2 5 3 4 3" xfId="26652"/>
    <cellStyle name="Normal 2 5 3 5" xfId="3408"/>
    <cellStyle name="Normal 2 5 3 5 2" xfId="26655"/>
    <cellStyle name="Normal 2 5 3 5 3" xfId="26654"/>
    <cellStyle name="Normal 2 5 3 6" xfId="3409"/>
    <cellStyle name="Normal 2 5 3 6 2" xfId="26656"/>
    <cellStyle name="Normal 2 5 3 7" xfId="26641"/>
    <cellStyle name="Normal 2 5 3_Sheet3" xfId="3410"/>
    <cellStyle name="Normal 2 5 4" xfId="3411"/>
    <cellStyle name="Normal 2 5 4 2" xfId="3412"/>
    <cellStyle name="Normal 2 5 4 2 2" xfId="3413"/>
    <cellStyle name="Normal 2 5 4 2 2 2" xfId="3414"/>
    <cellStyle name="Normal 2 5 4 2 2 2 2" xfId="26660"/>
    <cellStyle name="Normal 2 5 4 2 2 3" xfId="26659"/>
    <cellStyle name="Normal 2 5 4 2 2_Sheet3" xfId="3415"/>
    <cellStyle name="Normal 2 5 4 2 3" xfId="3416"/>
    <cellStyle name="Normal 2 5 4 2 3 2" xfId="26662"/>
    <cellStyle name="Normal 2 5 4 2 3 3" xfId="26661"/>
    <cellStyle name="Normal 2 5 4 2 4" xfId="3417"/>
    <cellStyle name="Normal 2 5 4 2 4 2" xfId="26664"/>
    <cellStyle name="Normal 2 5 4 2 4 3" xfId="26663"/>
    <cellStyle name="Normal 2 5 4 2 5" xfId="3418"/>
    <cellStyle name="Normal 2 5 4 2 5 2" xfId="26665"/>
    <cellStyle name="Normal 2 5 4 2 6" xfId="26658"/>
    <cellStyle name="Normal 2 5 4 2_Sheet3" xfId="3419"/>
    <cellStyle name="Normal 2 5 4 3" xfId="3420"/>
    <cellStyle name="Normal 2 5 4 3 2" xfId="3421"/>
    <cellStyle name="Normal 2 5 4 3 2 2" xfId="26667"/>
    <cellStyle name="Normal 2 5 4 3 3" xfId="26666"/>
    <cellStyle name="Normal 2 5 4 3_Sheet3" xfId="3422"/>
    <cellStyle name="Normal 2 5 4 4" xfId="3423"/>
    <cellStyle name="Normal 2 5 4 4 2" xfId="26669"/>
    <cellStyle name="Normal 2 5 4 4 3" xfId="26668"/>
    <cellStyle name="Normal 2 5 4 5" xfId="3424"/>
    <cellStyle name="Normal 2 5 4 5 2" xfId="26671"/>
    <cellStyle name="Normal 2 5 4 5 3" xfId="26670"/>
    <cellStyle name="Normal 2 5 4 6" xfId="3425"/>
    <cellStyle name="Normal 2 5 4 6 2" xfId="26672"/>
    <cellStyle name="Normal 2 5 4 7" xfId="26657"/>
    <cellStyle name="Normal 2 5 4_Sheet3" xfId="3426"/>
    <cellStyle name="Normal 2 5 5" xfId="3427"/>
    <cellStyle name="Normal 2 5 5 2" xfId="3428"/>
    <cellStyle name="Normal 2 5 5 2 2" xfId="3429"/>
    <cellStyle name="Normal 2 5 5 2 2 2" xfId="26675"/>
    <cellStyle name="Normal 2 5 5 2 3" xfId="26674"/>
    <cellStyle name="Normal 2 5 5 2_Sheet3" xfId="3430"/>
    <cellStyle name="Normal 2 5 5 3" xfId="3431"/>
    <cellStyle name="Normal 2 5 5 3 2" xfId="26677"/>
    <cellStyle name="Normal 2 5 5 3 3" xfId="26676"/>
    <cellStyle name="Normal 2 5 5 4" xfId="3432"/>
    <cellStyle name="Normal 2 5 5 4 2" xfId="26679"/>
    <cellStyle name="Normal 2 5 5 4 3" xfId="26678"/>
    <cellStyle name="Normal 2 5 5 5" xfId="3433"/>
    <cellStyle name="Normal 2 5 5 5 2" xfId="26680"/>
    <cellStyle name="Normal 2 5 5 6" xfId="26673"/>
    <cellStyle name="Normal 2 5 5_Sheet3" xfId="3434"/>
    <cellStyle name="Normal 2 5 6" xfId="3435"/>
    <cellStyle name="Normal 2 5 6 2" xfId="3436"/>
    <cellStyle name="Normal 2 5 6 2 2" xfId="26682"/>
    <cellStyle name="Normal 2 5 6 3" xfId="26681"/>
    <cellStyle name="Normal 2 5 6_Sheet3" xfId="3437"/>
    <cellStyle name="Normal 2 5 7" xfId="3438"/>
    <cellStyle name="Normal 2 5 7 2" xfId="26684"/>
    <cellStyle name="Normal 2 5 7 3" xfId="26683"/>
    <cellStyle name="Normal 2 5 8" xfId="3439"/>
    <cellStyle name="Normal 2 5 8 2" xfId="26686"/>
    <cellStyle name="Normal 2 5 8 3" xfId="26685"/>
    <cellStyle name="Normal 2 5 9" xfId="3440"/>
    <cellStyle name="Normal 2 5 9 2" xfId="26687"/>
    <cellStyle name="Normal 2 5_Sheet3" xfId="3441"/>
    <cellStyle name="Normal 2 6" xfId="3442"/>
    <cellStyle name="Normal 2 6 10" xfId="26688"/>
    <cellStyle name="Normal 2 6 2" xfId="3443"/>
    <cellStyle name="Normal 2 6 2 2" xfId="3444"/>
    <cellStyle name="Normal 2 6 2 2 2" xfId="3445"/>
    <cellStyle name="Normal 2 6 2 2 2 2" xfId="3446"/>
    <cellStyle name="Normal 2 6 2 2 2 2 2" xfId="26692"/>
    <cellStyle name="Normal 2 6 2 2 2 3" xfId="26691"/>
    <cellStyle name="Normal 2 6 2 2 2_Sheet3" xfId="3447"/>
    <cellStyle name="Normal 2 6 2 2 3" xfId="3448"/>
    <cellStyle name="Normal 2 6 2 2 3 2" xfId="26694"/>
    <cellStyle name="Normal 2 6 2 2 3 3" xfId="26693"/>
    <cellStyle name="Normal 2 6 2 2 4" xfId="3449"/>
    <cellStyle name="Normal 2 6 2 2 4 2" xfId="26696"/>
    <cellStyle name="Normal 2 6 2 2 4 3" xfId="26695"/>
    <cellStyle name="Normal 2 6 2 2 5" xfId="3450"/>
    <cellStyle name="Normal 2 6 2 2 5 2" xfId="26697"/>
    <cellStyle name="Normal 2 6 2 2 6" xfId="26690"/>
    <cellStyle name="Normal 2 6 2 2_Sheet3" xfId="3451"/>
    <cellStyle name="Normal 2 6 2 3" xfId="3452"/>
    <cellStyle name="Normal 2 6 2 3 2" xfId="3453"/>
    <cellStyle name="Normal 2 6 2 3 2 2" xfId="26699"/>
    <cellStyle name="Normal 2 6 2 3 3" xfId="26698"/>
    <cellStyle name="Normal 2 6 2 3_Sheet3" xfId="3454"/>
    <cellStyle name="Normal 2 6 2 4" xfId="3455"/>
    <cellStyle name="Normal 2 6 2 4 2" xfId="26701"/>
    <cellStyle name="Normal 2 6 2 4 3" xfId="26700"/>
    <cellStyle name="Normal 2 6 2 5" xfId="3456"/>
    <cellStyle name="Normal 2 6 2 5 2" xfId="26703"/>
    <cellStyle name="Normal 2 6 2 5 3" xfId="26702"/>
    <cellStyle name="Normal 2 6 2 6" xfId="3457"/>
    <cellStyle name="Normal 2 6 2 6 2" xfId="26704"/>
    <cellStyle name="Normal 2 6 2 7" xfId="26689"/>
    <cellStyle name="Normal 2 6 2_Sheet3" xfId="3458"/>
    <cellStyle name="Normal 2 6 3" xfId="3459"/>
    <cellStyle name="Normal 2 6 3 2" xfId="3460"/>
    <cellStyle name="Normal 2 6 3 2 2" xfId="3461"/>
    <cellStyle name="Normal 2 6 3 2 2 2" xfId="3462"/>
    <cellStyle name="Normal 2 6 3 2 2 2 2" xfId="26708"/>
    <cellStyle name="Normal 2 6 3 2 2 3" xfId="26707"/>
    <cellStyle name="Normal 2 6 3 2 2_Sheet3" xfId="3463"/>
    <cellStyle name="Normal 2 6 3 2 3" xfId="3464"/>
    <cellStyle name="Normal 2 6 3 2 3 2" xfId="26710"/>
    <cellStyle name="Normal 2 6 3 2 3 3" xfId="26709"/>
    <cellStyle name="Normal 2 6 3 2 4" xfId="3465"/>
    <cellStyle name="Normal 2 6 3 2 4 2" xfId="26712"/>
    <cellStyle name="Normal 2 6 3 2 4 3" xfId="26711"/>
    <cellStyle name="Normal 2 6 3 2 5" xfId="3466"/>
    <cellStyle name="Normal 2 6 3 2 5 2" xfId="26713"/>
    <cellStyle name="Normal 2 6 3 2 6" xfId="26706"/>
    <cellStyle name="Normal 2 6 3 2_Sheet3" xfId="3467"/>
    <cellStyle name="Normal 2 6 3 3" xfId="3468"/>
    <cellStyle name="Normal 2 6 3 3 2" xfId="3469"/>
    <cellStyle name="Normal 2 6 3 3 2 2" xfId="26715"/>
    <cellStyle name="Normal 2 6 3 3 3" xfId="26714"/>
    <cellStyle name="Normal 2 6 3 3_Sheet3" xfId="3470"/>
    <cellStyle name="Normal 2 6 3 4" xfId="3471"/>
    <cellStyle name="Normal 2 6 3 4 2" xfId="26717"/>
    <cellStyle name="Normal 2 6 3 4 3" xfId="26716"/>
    <cellStyle name="Normal 2 6 3 5" xfId="3472"/>
    <cellStyle name="Normal 2 6 3 5 2" xfId="26719"/>
    <cellStyle name="Normal 2 6 3 5 3" xfId="26718"/>
    <cellStyle name="Normal 2 6 3 6" xfId="3473"/>
    <cellStyle name="Normal 2 6 3 6 2" xfId="26720"/>
    <cellStyle name="Normal 2 6 3 7" xfId="26705"/>
    <cellStyle name="Normal 2 6 3_Sheet3" xfId="3474"/>
    <cellStyle name="Normal 2 6 4" xfId="3475"/>
    <cellStyle name="Normal 2 6 4 2" xfId="3476"/>
    <cellStyle name="Normal 2 6 4 2 2" xfId="3477"/>
    <cellStyle name="Normal 2 6 4 2 2 2" xfId="3478"/>
    <cellStyle name="Normal 2 6 4 2 2 2 2" xfId="26724"/>
    <cellStyle name="Normal 2 6 4 2 2 3" xfId="26723"/>
    <cellStyle name="Normal 2 6 4 2 2_Sheet3" xfId="3479"/>
    <cellStyle name="Normal 2 6 4 2 3" xfId="3480"/>
    <cellStyle name="Normal 2 6 4 2 3 2" xfId="26726"/>
    <cellStyle name="Normal 2 6 4 2 3 3" xfId="26725"/>
    <cellStyle name="Normal 2 6 4 2 4" xfId="3481"/>
    <cellStyle name="Normal 2 6 4 2 4 2" xfId="26728"/>
    <cellStyle name="Normal 2 6 4 2 4 3" xfId="26727"/>
    <cellStyle name="Normal 2 6 4 2 5" xfId="3482"/>
    <cellStyle name="Normal 2 6 4 2 5 2" xfId="26729"/>
    <cellStyle name="Normal 2 6 4 2 6" xfId="26722"/>
    <cellStyle name="Normal 2 6 4 2_Sheet3" xfId="3483"/>
    <cellStyle name="Normal 2 6 4 3" xfId="3484"/>
    <cellStyle name="Normal 2 6 4 3 2" xfId="3485"/>
    <cellStyle name="Normal 2 6 4 3 2 2" xfId="26731"/>
    <cellStyle name="Normal 2 6 4 3 3" xfId="26730"/>
    <cellStyle name="Normal 2 6 4 3_Sheet3" xfId="3486"/>
    <cellStyle name="Normal 2 6 4 4" xfId="3487"/>
    <cellStyle name="Normal 2 6 4 4 2" xfId="26733"/>
    <cellStyle name="Normal 2 6 4 4 3" xfId="26732"/>
    <cellStyle name="Normal 2 6 4 5" xfId="3488"/>
    <cellStyle name="Normal 2 6 4 5 2" xfId="26735"/>
    <cellStyle name="Normal 2 6 4 5 3" xfId="26734"/>
    <cellStyle name="Normal 2 6 4 6" xfId="3489"/>
    <cellStyle name="Normal 2 6 4 6 2" xfId="26736"/>
    <cellStyle name="Normal 2 6 4 7" xfId="26721"/>
    <cellStyle name="Normal 2 6 4_Sheet3" xfId="3490"/>
    <cellStyle name="Normal 2 6 5" xfId="3491"/>
    <cellStyle name="Normal 2 6 5 2" xfId="3492"/>
    <cellStyle name="Normal 2 6 5 2 2" xfId="3493"/>
    <cellStyle name="Normal 2 6 5 2 2 2" xfId="26739"/>
    <cellStyle name="Normal 2 6 5 2 3" xfId="26738"/>
    <cellStyle name="Normal 2 6 5 2_Sheet3" xfId="3494"/>
    <cellStyle name="Normal 2 6 5 3" xfId="3495"/>
    <cellStyle name="Normal 2 6 5 3 2" xfId="26741"/>
    <cellStyle name="Normal 2 6 5 3 3" xfId="26740"/>
    <cellStyle name="Normal 2 6 5 4" xfId="3496"/>
    <cellStyle name="Normal 2 6 5 4 2" xfId="26743"/>
    <cellStyle name="Normal 2 6 5 4 3" xfId="26742"/>
    <cellStyle name="Normal 2 6 5 5" xfId="3497"/>
    <cellStyle name="Normal 2 6 5 5 2" xfId="26744"/>
    <cellStyle name="Normal 2 6 5 6" xfId="26737"/>
    <cellStyle name="Normal 2 6 5_Sheet3" xfId="3498"/>
    <cellStyle name="Normal 2 6 6" xfId="3499"/>
    <cellStyle name="Normal 2 6 6 2" xfId="3500"/>
    <cellStyle name="Normal 2 6 6 2 2" xfId="26746"/>
    <cellStyle name="Normal 2 6 6 3" xfId="26745"/>
    <cellStyle name="Normal 2 6 6_Sheet3" xfId="3501"/>
    <cellStyle name="Normal 2 6 7" xfId="3502"/>
    <cellStyle name="Normal 2 6 7 2" xfId="26748"/>
    <cellStyle name="Normal 2 6 7 3" xfId="26747"/>
    <cellStyle name="Normal 2 6 8" xfId="3503"/>
    <cellStyle name="Normal 2 6 8 2" xfId="26750"/>
    <cellStyle name="Normal 2 6 8 3" xfId="26749"/>
    <cellStyle name="Normal 2 6 9" xfId="3504"/>
    <cellStyle name="Normal 2 6 9 2" xfId="26751"/>
    <cellStyle name="Normal 2 6_Sheet3" xfId="3505"/>
    <cellStyle name="Normal 2 7" xfId="3506"/>
    <cellStyle name="Normal 2 7 10" xfId="26752"/>
    <cellStyle name="Normal 2 7 2" xfId="3507"/>
    <cellStyle name="Normal 2 7 2 2" xfId="3508"/>
    <cellStyle name="Normal 2 7 2 2 2" xfId="3509"/>
    <cellStyle name="Normal 2 7 2 2 2 2" xfId="3510"/>
    <cellStyle name="Normal 2 7 2 2 2 2 2" xfId="26756"/>
    <cellStyle name="Normal 2 7 2 2 2 3" xfId="26755"/>
    <cellStyle name="Normal 2 7 2 2 2_Sheet3" xfId="3511"/>
    <cellStyle name="Normal 2 7 2 2 3" xfId="3512"/>
    <cellStyle name="Normal 2 7 2 2 3 2" xfId="26758"/>
    <cellStyle name="Normal 2 7 2 2 3 3" xfId="26757"/>
    <cellStyle name="Normal 2 7 2 2 4" xfId="3513"/>
    <cellStyle name="Normal 2 7 2 2 4 2" xfId="26760"/>
    <cellStyle name="Normal 2 7 2 2 4 3" xfId="26759"/>
    <cellStyle name="Normal 2 7 2 2 5" xfId="3514"/>
    <cellStyle name="Normal 2 7 2 2 5 2" xfId="26761"/>
    <cellStyle name="Normal 2 7 2 2 6" xfId="26754"/>
    <cellStyle name="Normal 2 7 2 2_Sheet3" xfId="3515"/>
    <cellStyle name="Normal 2 7 2 3" xfId="3516"/>
    <cellStyle name="Normal 2 7 2 3 2" xfId="3517"/>
    <cellStyle name="Normal 2 7 2 3 2 2" xfId="26763"/>
    <cellStyle name="Normal 2 7 2 3 3" xfId="26762"/>
    <cellStyle name="Normal 2 7 2 3_Sheet3" xfId="3518"/>
    <cellStyle name="Normal 2 7 2 4" xfId="3519"/>
    <cellStyle name="Normal 2 7 2 4 2" xfId="26765"/>
    <cellStyle name="Normal 2 7 2 4 3" xfId="26764"/>
    <cellStyle name="Normal 2 7 2 5" xfId="3520"/>
    <cellStyle name="Normal 2 7 2 5 2" xfId="26767"/>
    <cellStyle name="Normal 2 7 2 5 3" xfId="26766"/>
    <cellStyle name="Normal 2 7 2 6" xfId="3521"/>
    <cellStyle name="Normal 2 7 2 6 2" xfId="26768"/>
    <cellStyle name="Normal 2 7 2 7" xfId="26753"/>
    <cellStyle name="Normal 2 7 2_Sheet3" xfId="3522"/>
    <cellStyle name="Normal 2 7 3" xfId="3523"/>
    <cellStyle name="Normal 2 7 3 2" xfId="3524"/>
    <cellStyle name="Normal 2 7 3 2 2" xfId="3525"/>
    <cellStyle name="Normal 2 7 3 2 2 2" xfId="3526"/>
    <cellStyle name="Normal 2 7 3 2 2 2 2" xfId="26772"/>
    <cellStyle name="Normal 2 7 3 2 2 3" xfId="26771"/>
    <cellStyle name="Normal 2 7 3 2 2_Sheet3" xfId="3527"/>
    <cellStyle name="Normal 2 7 3 2 3" xfId="3528"/>
    <cellStyle name="Normal 2 7 3 2 3 2" xfId="26774"/>
    <cellStyle name="Normal 2 7 3 2 3 3" xfId="26773"/>
    <cellStyle name="Normal 2 7 3 2 4" xfId="3529"/>
    <cellStyle name="Normal 2 7 3 2 4 2" xfId="26776"/>
    <cellStyle name="Normal 2 7 3 2 4 3" xfId="26775"/>
    <cellStyle name="Normal 2 7 3 2 5" xfId="3530"/>
    <cellStyle name="Normal 2 7 3 2 5 2" xfId="26777"/>
    <cellStyle name="Normal 2 7 3 2 6" xfId="26770"/>
    <cellStyle name="Normal 2 7 3 2_Sheet3" xfId="3531"/>
    <cellStyle name="Normal 2 7 3 3" xfId="3532"/>
    <cellStyle name="Normal 2 7 3 3 2" xfId="3533"/>
    <cellStyle name="Normal 2 7 3 3 2 2" xfId="26779"/>
    <cellStyle name="Normal 2 7 3 3 3" xfId="26778"/>
    <cellStyle name="Normal 2 7 3 3_Sheet3" xfId="3534"/>
    <cellStyle name="Normal 2 7 3 4" xfId="3535"/>
    <cellStyle name="Normal 2 7 3 4 2" xfId="26781"/>
    <cellStyle name="Normal 2 7 3 4 3" xfId="26780"/>
    <cellStyle name="Normal 2 7 3 5" xfId="3536"/>
    <cellStyle name="Normal 2 7 3 5 2" xfId="26783"/>
    <cellStyle name="Normal 2 7 3 5 3" xfId="26782"/>
    <cellStyle name="Normal 2 7 3 6" xfId="3537"/>
    <cellStyle name="Normal 2 7 3 6 2" xfId="26784"/>
    <cellStyle name="Normal 2 7 3 7" xfId="26769"/>
    <cellStyle name="Normal 2 7 3_Sheet3" xfId="3538"/>
    <cellStyle name="Normal 2 7 4" xfId="3539"/>
    <cellStyle name="Normal 2 7 4 2" xfId="3540"/>
    <cellStyle name="Normal 2 7 4 2 2" xfId="3541"/>
    <cellStyle name="Normal 2 7 4 2 2 2" xfId="3542"/>
    <cellStyle name="Normal 2 7 4 2 2 2 2" xfId="26788"/>
    <cellStyle name="Normal 2 7 4 2 2 3" xfId="26787"/>
    <cellStyle name="Normal 2 7 4 2 2_Sheet3" xfId="3543"/>
    <cellStyle name="Normal 2 7 4 2 3" xfId="3544"/>
    <cellStyle name="Normal 2 7 4 2 3 2" xfId="26790"/>
    <cellStyle name="Normal 2 7 4 2 3 3" xfId="26789"/>
    <cellStyle name="Normal 2 7 4 2 4" xfId="3545"/>
    <cellStyle name="Normal 2 7 4 2 4 2" xfId="26792"/>
    <cellStyle name="Normal 2 7 4 2 4 3" xfId="26791"/>
    <cellStyle name="Normal 2 7 4 2 5" xfId="3546"/>
    <cellStyle name="Normal 2 7 4 2 5 2" xfId="26793"/>
    <cellStyle name="Normal 2 7 4 2 6" xfId="26786"/>
    <cellStyle name="Normal 2 7 4 2_Sheet3" xfId="3547"/>
    <cellStyle name="Normal 2 7 4 3" xfId="3548"/>
    <cellStyle name="Normal 2 7 4 3 2" xfId="3549"/>
    <cellStyle name="Normal 2 7 4 3 2 2" xfId="26795"/>
    <cellStyle name="Normal 2 7 4 3 3" xfId="26794"/>
    <cellStyle name="Normal 2 7 4 3_Sheet3" xfId="3550"/>
    <cellStyle name="Normal 2 7 4 4" xfId="3551"/>
    <cellStyle name="Normal 2 7 4 4 2" xfId="26797"/>
    <cellStyle name="Normal 2 7 4 4 3" xfId="26796"/>
    <cellStyle name="Normal 2 7 4 5" xfId="3552"/>
    <cellStyle name="Normal 2 7 4 5 2" xfId="26799"/>
    <cellStyle name="Normal 2 7 4 5 3" xfId="26798"/>
    <cellStyle name="Normal 2 7 4 6" xfId="3553"/>
    <cellStyle name="Normal 2 7 4 6 2" xfId="26800"/>
    <cellStyle name="Normal 2 7 4 7" xfId="26785"/>
    <cellStyle name="Normal 2 7 4_Sheet3" xfId="3554"/>
    <cellStyle name="Normal 2 7 5" xfId="3555"/>
    <cellStyle name="Normal 2 7 5 2" xfId="3556"/>
    <cellStyle name="Normal 2 7 5 2 2" xfId="3557"/>
    <cellStyle name="Normal 2 7 5 2 2 2" xfId="26803"/>
    <cellStyle name="Normal 2 7 5 2 3" xfId="26802"/>
    <cellStyle name="Normal 2 7 5 2_Sheet3" xfId="3558"/>
    <cellStyle name="Normal 2 7 5 3" xfId="3559"/>
    <cellStyle name="Normal 2 7 5 3 2" xfId="26805"/>
    <cellStyle name="Normal 2 7 5 3 3" xfId="26804"/>
    <cellStyle name="Normal 2 7 5 4" xfId="3560"/>
    <cellStyle name="Normal 2 7 5 4 2" xfId="26807"/>
    <cellStyle name="Normal 2 7 5 4 3" xfId="26806"/>
    <cellStyle name="Normal 2 7 5 5" xfId="3561"/>
    <cellStyle name="Normal 2 7 5 5 2" xfId="26808"/>
    <cellStyle name="Normal 2 7 5 6" xfId="26801"/>
    <cellStyle name="Normal 2 7 5_Sheet3" xfId="3562"/>
    <cellStyle name="Normal 2 7 6" xfId="3563"/>
    <cellStyle name="Normal 2 7 6 2" xfId="3564"/>
    <cellStyle name="Normal 2 7 6 2 2" xfId="26810"/>
    <cellStyle name="Normal 2 7 6 3" xfId="26809"/>
    <cellStyle name="Normal 2 7 6_Sheet3" xfId="3565"/>
    <cellStyle name="Normal 2 7 7" xfId="3566"/>
    <cellStyle name="Normal 2 7 7 2" xfId="26812"/>
    <cellStyle name="Normal 2 7 7 3" xfId="26811"/>
    <cellStyle name="Normal 2 7 8" xfId="3567"/>
    <cellStyle name="Normal 2 7 8 2" xfId="26814"/>
    <cellStyle name="Normal 2 7 8 3" xfId="26813"/>
    <cellStyle name="Normal 2 7 9" xfId="3568"/>
    <cellStyle name="Normal 2 7 9 2" xfId="26815"/>
    <cellStyle name="Normal 2 7_Sheet3" xfId="3569"/>
    <cellStyle name="Normal 2 8" xfId="3570"/>
    <cellStyle name="Normal 2 8 10" xfId="26816"/>
    <cellStyle name="Normal 2 8 2" xfId="3571"/>
    <cellStyle name="Normal 2 8 2 2" xfId="3572"/>
    <cellStyle name="Normal 2 8 2 2 2" xfId="3573"/>
    <cellStyle name="Normal 2 8 2 2 2 2" xfId="3574"/>
    <cellStyle name="Normal 2 8 2 2 2 2 2" xfId="26820"/>
    <cellStyle name="Normal 2 8 2 2 2 3" xfId="26819"/>
    <cellStyle name="Normal 2 8 2 2 2_Sheet3" xfId="3575"/>
    <cellStyle name="Normal 2 8 2 2 3" xfId="3576"/>
    <cellStyle name="Normal 2 8 2 2 3 2" xfId="26822"/>
    <cellStyle name="Normal 2 8 2 2 3 3" xfId="26821"/>
    <cellStyle name="Normal 2 8 2 2 4" xfId="3577"/>
    <cellStyle name="Normal 2 8 2 2 4 2" xfId="26824"/>
    <cellStyle name="Normal 2 8 2 2 4 3" xfId="26823"/>
    <cellStyle name="Normal 2 8 2 2 5" xfId="3578"/>
    <cellStyle name="Normal 2 8 2 2 5 2" xfId="26825"/>
    <cellStyle name="Normal 2 8 2 2 6" xfId="26818"/>
    <cellStyle name="Normal 2 8 2 2_Sheet3" xfId="3579"/>
    <cellStyle name="Normal 2 8 2 3" xfId="3580"/>
    <cellStyle name="Normal 2 8 2 3 2" xfId="3581"/>
    <cellStyle name="Normal 2 8 2 3 2 2" xfId="26827"/>
    <cellStyle name="Normal 2 8 2 3 3" xfId="26826"/>
    <cellStyle name="Normal 2 8 2 3_Sheet3" xfId="3582"/>
    <cellStyle name="Normal 2 8 2 4" xfId="3583"/>
    <cellStyle name="Normal 2 8 2 4 2" xfId="26829"/>
    <cellStyle name="Normal 2 8 2 4 3" xfId="26828"/>
    <cellStyle name="Normal 2 8 2 5" xfId="3584"/>
    <cellStyle name="Normal 2 8 2 5 2" xfId="26831"/>
    <cellStyle name="Normal 2 8 2 5 3" xfId="26830"/>
    <cellStyle name="Normal 2 8 2 6" xfId="3585"/>
    <cellStyle name="Normal 2 8 2 6 2" xfId="26832"/>
    <cellStyle name="Normal 2 8 2 7" xfId="26817"/>
    <cellStyle name="Normal 2 8 2_Sheet3" xfId="3586"/>
    <cellStyle name="Normal 2 8 3" xfId="3587"/>
    <cellStyle name="Normal 2 8 3 2" xfId="3588"/>
    <cellStyle name="Normal 2 8 3 2 2" xfId="3589"/>
    <cellStyle name="Normal 2 8 3 2 2 2" xfId="3590"/>
    <cellStyle name="Normal 2 8 3 2 2 2 2" xfId="26836"/>
    <cellStyle name="Normal 2 8 3 2 2 3" xfId="26835"/>
    <cellStyle name="Normal 2 8 3 2 2_Sheet3" xfId="3591"/>
    <cellStyle name="Normal 2 8 3 2 3" xfId="3592"/>
    <cellStyle name="Normal 2 8 3 2 3 2" xfId="26838"/>
    <cellStyle name="Normal 2 8 3 2 3 3" xfId="26837"/>
    <cellStyle name="Normal 2 8 3 2 4" xfId="3593"/>
    <cellStyle name="Normal 2 8 3 2 4 2" xfId="26840"/>
    <cellStyle name="Normal 2 8 3 2 4 3" xfId="26839"/>
    <cellStyle name="Normal 2 8 3 2 5" xfId="3594"/>
    <cellStyle name="Normal 2 8 3 2 5 2" xfId="26841"/>
    <cellStyle name="Normal 2 8 3 2 6" xfId="26834"/>
    <cellStyle name="Normal 2 8 3 2_Sheet3" xfId="3595"/>
    <cellStyle name="Normal 2 8 3 3" xfId="3596"/>
    <cellStyle name="Normal 2 8 3 3 2" xfId="3597"/>
    <cellStyle name="Normal 2 8 3 3 2 2" xfId="26843"/>
    <cellStyle name="Normal 2 8 3 3 3" xfId="26842"/>
    <cellStyle name="Normal 2 8 3 3_Sheet3" xfId="3598"/>
    <cellStyle name="Normal 2 8 3 4" xfId="3599"/>
    <cellStyle name="Normal 2 8 3 4 2" xfId="26845"/>
    <cellStyle name="Normal 2 8 3 4 3" xfId="26844"/>
    <cellStyle name="Normal 2 8 3 5" xfId="3600"/>
    <cellStyle name="Normal 2 8 3 5 2" xfId="26847"/>
    <cellStyle name="Normal 2 8 3 5 3" xfId="26846"/>
    <cellStyle name="Normal 2 8 3 6" xfId="3601"/>
    <cellStyle name="Normal 2 8 3 6 2" xfId="26848"/>
    <cellStyle name="Normal 2 8 3 7" xfId="26833"/>
    <cellStyle name="Normal 2 8 3_Sheet3" xfId="3602"/>
    <cellStyle name="Normal 2 8 4" xfId="3603"/>
    <cellStyle name="Normal 2 8 4 2" xfId="3604"/>
    <cellStyle name="Normal 2 8 4 2 2" xfId="3605"/>
    <cellStyle name="Normal 2 8 4 2 2 2" xfId="3606"/>
    <cellStyle name="Normal 2 8 4 2 2 2 2" xfId="26852"/>
    <cellStyle name="Normal 2 8 4 2 2 3" xfId="26851"/>
    <cellStyle name="Normal 2 8 4 2 2_Sheet3" xfId="3607"/>
    <cellStyle name="Normal 2 8 4 2 3" xfId="3608"/>
    <cellStyle name="Normal 2 8 4 2 3 2" xfId="26854"/>
    <cellStyle name="Normal 2 8 4 2 3 3" xfId="26853"/>
    <cellStyle name="Normal 2 8 4 2 4" xfId="3609"/>
    <cellStyle name="Normal 2 8 4 2 4 2" xfId="26856"/>
    <cellStyle name="Normal 2 8 4 2 4 3" xfId="26855"/>
    <cellStyle name="Normal 2 8 4 2 5" xfId="3610"/>
    <cellStyle name="Normal 2 8 4 2 5 2" xfId="26857"/>
    <cellStyle name="Normal 2 8 4 2 6" xfId="26850"/>
    <cellStyle name="Normal 2 8 4 2_Sheet3" xfId="3611"/>
    <cellStyle name="Normal 2 8 4 3" xfId="3612"/>
    <cellStyle name="Normal 2 8 4 3 2" xfId="3613"/>
    <cellStyle name="Normal 2 8 4 3 2 2" xfId="26859"/>
    <cellStyle name="Normal 2 8 4 3 3" xfId="26858"/>
    <cellStyle name="Normal 2 8 4 3_Sheet3" xfId="3614"/>
    <cellStyle name="Normal 2 8 4 4" xfId="3615"/>
    <cellStyle name="Normal 2 8 4 4 2" xfId="26861"/>
    <cellStyle name="Normal 2 8 4 4 3" xfId="26860"/>
    <cellStyle name="Normal 2 8 4 5" xfId="3616"/>
    <cellStyle name="Normal 2 8 4 5 2" xfId="26863"/>
    <cellStyle name="Normal 2 8 4 5 3" xfId="26862"/>
    <cellStyle name="Normal 2 8 4 6" xfId="3617"/>
    <cellStyle name="Normal 2 8 4 6 2" xfId="26864"/>
    <cellStyle name="Normal 2 8 4 7" xfId="26849"/>
    <cellStyle name="Normal 2 8 4_Sheet3" xfId="3618"/>
    <cellStyle name="Normal 2 8 5" xfId="3619"/>
    <cellStyle name="Normal 2 8 5 2" xfId="3620"/>
    <cellStyle name="Normal 2 8 5 2 2" xfId="3621"/>
    <cellStyle name="Normal 2 8 5 2 2 2" xfId="26867"/>
    <cellStyle name="Normal 2 8 5 2 3" xfId="26866"/>
    <cellStyle name="Normal 2 8 5 2_Sheet3" xfId="3622"/>
    <cellStyle name="Normal 2 8 5 3" xfId="3623"/>
    <cellStyle name="Normal 2 8 5 3 2" xfId="26869"/>
    <cellStyle name="Normal 2 8 5 3 3" xfId="26868"/>
    <cellStyle name="Normal 2 8 5 4" xfId="3624"/>
    <cellStyle name="Normal 2 8 5 4 2" xfId="26871"/>
    <cellStyle name="Normal 2 8 5 4 3" xfId="26870"/>
    <cellStyle name="Normal 2 8 5 5" xfId="3625"/>
    <cellStyle name="Normal 2 8 5 5 2" xfId="26872"/>
    <cellStyle name="Normal 2 8 5 6" xfId="26865"/>
    <cellStyle name="Normal 2 8 5_Sheet3" xfId="3626"/>
    <cellStyle name="Normal 2 8 6" xfId="3627"/>
    <cellStyle name="Normal 2 8 6 2" xfId="3628"/>
    <cellStyle name="Normal 2 8 6 2 2" xfId="26874"/>
    <cellStyle name="Normal 2 8 6 3" xfId="26873"/>
    <cellStyle name="Normal 2 8 6_Sheet3" xfId="3629"/>
    <cellStyle name="Normal 2 8 7" xfId="3630"/>
    <cellStyle name="Normal 2 8 7 2" xfId="26876"/>
    <cellStyle name="Normal 2 8 7 3" xfId="26875"/>
    <cellStyle name="Normal 2 8 8" xfId="3631"/>
    <cellStyle name="Normal 2 8 8 2" xfId="26878"/>
    <cellStyle name="Normal 2 8 8 3" xfId="26877"/>
    <cellStyle name="Normal 2 8 9" xfId="3632"/>
    <cellStyle name="Normal 2 8 9 2" xfId="26879"/>
    <cellStyle name="Normal 2 8_Sheet3" xfId="3633"/>
    <cellStyle name="Normal 2 9" xfId="3634"/>
    <cellStyle name="Normal 2 9 10" xfId="26880"/>
    <cellStyle name="Normal 2 9 2" xfId="3635"/>
    <cellStyle name="Normal 2 9 2 2" xfId="3636"/>
    <cellStyle name="Normal 2 9 2 2 2" xfId="3637"/>
    <cellStyle name="Normal 2 9 2 2 2 2" xfId="3638"/>
    <cellStyle name="Normal 2 9 2 2 2 2 2" xfId="26884"/>
    <cellStyle name="Normal 2 9 2 2 2 3" xfId="26883"/>
    <cellStyle name="Normal 2 9 2 2 2_Sheet3" xfId="3639"/>
    <cellStyle name="Normal 2 9 2 2 3" xfId="3640"/>
    <cellStyle name="Normal 2 9 2 2 3 2" xfId="26886"/>
    <cellStyle name="Normal 2 9 2 2 3 3" xfId="26885"/>
    <cellStyle name="Normal 2 9 2 2 4" xfId="3641"/>
    <cellStyle name="Normal 2 9 2 2 4 2" xfId="26888"/>
    <cellStyle name="Normal 2 9 2 2 4 3" xfId="26887"/>
    <cellStyle name="Normal 2 9 2 2 5" xfId="3642"/>
    <cellStyle name="Normal 2 9 2 2 5 2" xfId="26889"/>
    <cellStyle name="Normal 2 9 2 2 6" xfId="26882"/>
    <cellStyle name="Normal 2 9 2 2_Sheet3" xfId="3643"/>
    <cellStyle name="Normal 2 9 2 3" xfId="3644"/>
    <cellStyle name="Normal 2 9 2 3 2" xfId="3645"/>
    <cellStyle name="Normal 2 9 2 3 2 2" xfId="26891"/>
    <cellStyle name="Normal 2 9 2 3 3" xfId="26890"/>
    <cellStyle name="Normal 2 9 2 3_Sheet3" xfId="3646"/>
    <cellStyle name="Normal 2 9 2 4" xfId="3647"/>
    <cellStyle name="Normal 2 9 2 4 2" xfId="26893"/>
    <cellStyle name="Normal 2 9 2 4 3" xfId="26892"/>
    <cellStyle name="Normal 2 9 2 5" xfId="3648"/>
    <cellStyle name="Normal 2 9 2 5 2" xfId="26895"/>
    <cellStyle name="Normal 2 9 2 5 3" xfId="26894"/>
    <cellStyle name="Normal 2 9 2 6" xfId="3649"/>
    <cellStyle name="Normal 2 9 2 6 2" xfId="26896"/>
    <cellStyle name="Normal 2 9 2 7" xfId="26881"/>
    <cellStyle name="Normal 2 9 2_Sheet3" xfId="3650"/>
    <cellStyle name="Normal 2 9 3" xfId="3651"/>
    <cellStyle name="Normal 2 9 3 2" xfId="3652"/>
    <cellStyle name="Normal 2 9 3 2 2" xfId="3653"/>
    <cellStyle name="Normal 2 9 3 2 2 2" xfId="3654"/>
    <cellStyle name="Normal 2 9 3 2 2 2 2" xfId="26900"/>
    <cellStyle name="Normal 2 9 3 2 2 3" xfId="26899"/>
    <cellStyle name="Normal 2 9 3 2 2_Sheet3" xfId="3655"/>
    <cellStyle name="Normal 2 9 3 2 3" xfId="3656"/>
    <cellStyle name="Normal 2 9 3 2 3 2" xfId="26902"/>
    <cellStyle name="Normal 2 9 3 2 3 3" xfId="26901"/>
    <cellStyle name="Normal 2 9 3 2 4" xfId="3657"/>
    <cellStyle name="Normal 2 9 3 2 4 2" xfId="26904"/>
    <cellStyle name="Normal 2 9 3 2 4 3" xfId="26903"/>
    <cellStyle name="Normal 2 9 3 2 5" xfId="3658"/>
    <cellStyle name="Normal 2 9 3 2 5 2" xfId="26905"/>
    <cellStyle name="Normal 2 9 3 2 6" xfId="26898"/>
    <cellStyle name="Normal 2 9 3 2_Sheet3" xfId="3659"/>
    <cellStyle name="Normal 2 9 3 3" xfId="3660"/>
    <cellStyle name="Normal 2 9 3 3 2" xfId="3661"/>
    <cellStyle name="Normal 2 9 3 3 2 2" xfId="26907"/>
    <cellStyle name="Normal 2 9 3 3 3" xfId="26906"/>
    <cellStyle name="Normal 2 9 3 3_Sheet3" xfId="3662"/>
    <cellStyle name="Normal 2 9 3 4" xfId="3663"/>
    <cellStyle name="Normal 2 9 3 4 2" xfId="26909"/>
    <cellStyle name="Normal 2 9 3 4 3" xfId="26908"/>
    <cellStyle name="Normal 2 9 3 5" xfId="3664"/>
    <cellStyle name="Normal 2 9 3 5 2" xfId="26911"/>
    <cellStyle name="Normal 2 9 3 5 3" xfId="26910"/>
    <cellStyle name="Normal 2 9 3 6" xfId="3665"/>
    <cellStyle name="Normal 2 9 3 6 2" xfId="26912"/>
    <cellStyle name="Normal 2 9 3 7" xfId="26897"/>
    <cellStyle name="Normal 2 9 3_Sheet3" xfId="3666"/>
    <cellStyle name="Normal 2 9 4" xfId="3667"/>
    <cellStyle name="Normal 2 9 4 2" xfId="3668"/>
    <cellStyle name="Normal 2 9 4 2 2" xfId="3669"/>
    <cellStyle name="Normal 2 9 4 2 2 2" xfId="3670"/>
    <cellStyle name="Normal 2 9 4 2 2 2 2" xfId="26916"/>
    <cellStyle name="Normal 2 9 4 2 2 3" xfId="26915"/>
    <cellStyle name="Normal 2 9 4 2 2_Sheet3" xfId="3671"/>
    <cellStyle name="Normal 2 9 4 2 3" xfId="3672"/>
    <cellStyle name="Normal 2 9 4 2 3 2" xfId="26918"/>
    <cellStyle name="Normal 2 9 4 2 3 3" xfId="26917"/>
    <cellStyle name="Normal 2 9 4 2 4" xfId="3673"/>
    <cellStyle name="Normal 2 9 4 2 4 2" xfId="26920"/>
    <cellStyle name="Normal 2 9 4 2 4 3" xfId="26919"/>
    <cellStyle name="Normal 2 9 4 2 5" xfId="3674"/>
    <cellStyle name="Normal 2 9 4 2 5 2" xfId="26921"/>
    <cellStyle name="Normal 2 9 4 2 6" xfId="26914"/>
    <cellStyle name="Normal 2 9 4 2_Sheet3" xfId="3675"/>
    <cellStyle name="Normal 2 9 4 3" xfId="3676"/>
    <cellStyle name="Normal 2 9 4 3 2" xfId="3677"/>
    <cellStyle name="Normal 2 9 4 3 2 2" xfId="26923"/>
    <cellStyle name="Normal 2 9 4 3 3" xfId="26922"/>
    <cellStyle name="Normal 2 9 4 3_Sheet3" xfId="3678"/>
    <cellStyle name="Normal 2 9 4 4" xfId="3679"/>
    <cellStyle name="Normal 2 9 4 4 2" xfId="26925"/>
    <cellStyle name="Normal 2 9 4 4 3" xfId="26924"/>
    <cellStyle name="Normal 2 9 4 5" xfId="3680"/>
    <cellStyle name="Normal 2 9 4 5 2" xfId="26927"/>
    <cellStyle name="Normal 2 9 4 5 3" xfId="26926"/>
    <cellStyle name="Normal 2 9 4 6" xfId="3681"/>
    <cellStyle name="Normal 2 9 4 6 2" xfId="26928"/>
    <cellStyle name="Normal 2 9 4 7" xfId="26913"/>
    <cellStyle name="Normal 2 9 4_Sheet3" xfId="3682"/>
    <cellStyle name="Normal 2 9 5" xfId="3683"/>
    <cellStyle name="Normal 2 9 5 2" xfId="3684"/>
    <cellStyle name="Normal 2 9 5 2 2" xfId="3685"/>
    <cellStyle name="Normal 2 9 5 2 2 2" xfId="26931"/>
    <cellStyle name="Normal 2 9 5 2 3" xfId="26930"/>
    <cellStyle name="Normal 2 9 5 2_Sheet3" xfId="3686"/>
    <cellStyle name="Normal 2 9 5 3" xfId="3687"/>
    <cellStyle name="Normal 2 9 5 3 2" xfId="26933"/>
    <cellStyle name="Normal 2 9 5 3 3" xfId="26932"/>
    <cellStyle name="Normal 2 9 5 4" xfId="3688"/>
    <cellStyle name="Normal 2 9 5 4 2" xfId="26935"/>
    <cellStyle name="Normal 2 9 5 4 3" xfId="26934"/>
    <cellStyle name="Normal 2 9 5 5" xfId="3689"/>
    <cellStyle name="Normal 2 9 5 5 2" xfId="26936"/>
    <cellStyle name="Normal 2 9 5 6" xfId="26929"/>
    <cellStyle name="Normal 2 9 5_Sheet3" xfId="3690"/>
    <cellStyle name="Normal 2 9 6" xfId="3691"/>
    <cellStyle name="Normal 2 9 6 2" xfId="3692"/>
    <cellStyle name="Normal 2 9 6 2 2" xfId="26938"/>
    <cellStyle name="Normal 2 9 6 3" xfId="26937"/>
    <cellStyle name="Normal 2 9 6_Sheet3" xfId="3693"/>
    <cellStyle name="Normal 2 9 7" xfId="3694"/>
    <cellStyle name="Normal 2 9 7 2" xfId="26940"/>
    <cellStyle name="Normal 2 9 7 3" xfId="26939"/>
    <cellStyle name="Normal 2 9 8" xfId="3695"/>
    <cellStyle name="Normal 2 9 8 2" xfId="26942"/>
    <cellStyle name="Normal 2 9 8 3" xfId="26941"/>
    <cellStyle name="Normal 2 9 9" xfId="3696"/>
    <cellStyle name="Normal 2 9 9 2" xfId="26943"/>
    <cellStyle name="Normal 2 9_Sheet3" xfId="3697"/>
    <cellStyle name="Normal 20" xfId="3698"/>
    <cellStyle name="Normal 20 2" xfId="3699"/>
    <cellStyle name="Normal 20 2 2" xfId="3700"/>
    <cellStyle name="Normal 20 2 2 2" xfId="3701"/>
    <cellStyle name="Normal 20 2 2 2 2" xfId="26947"/>
    <cellStyle name="Normal 20 2 2 3" xfId="26946"/>
    <cellStyle name="Normal 20 2 2_Sheet3" xfId="3702"/>
    <cellStyle name="Normal 20 2 3" xfId="3703"/>
    <cellStyle name="Normal 20 2 3 2" xfId="26949"/>
    <cellStyle name="Normal 20 2 3 3" xfId="26948"/>
    <cellStyle name="Normal 20 2 4" xfId="3704"/>
    <cellStyle name="Normal 20 2 4 2" xfId="26951"/>
    <cellStyle name="Normal 20 2 4 3" xfId="26950"/>
    <cellStyle name="Normal 20 2 5" xfId="3705"/>
    <cellStyle name="Normal 20 2 5 2" xfId="26952"/>
    <cellStyle name="Normal 20 2 6" xfId="26945"/>
    <cellStyle name="Normal 20 2_Sheet3" xfId="3706"/>
    <cellStyle name="Normal 20 3" xfId="3707"/>
    <cellStyle name="Normal 20 3 2" xfId="3708"/>
    <cellStyle name="Normal 20 3 2 2" xfId="3709"/>
    <cellStyle name="Normal 20 3 2 2 2" xfId="26955"/>
    <cellStyle name="Normal 20 3 2 3" xfId="26954"/>
    <cellStyle name="Normal 20 3 2_Sheet3" xfId="3710"/>
    <cellStyle name="Normal 20 3 3" xfId="3711"/>
    <cellStyle name="Normal 20 3 3 2" xfId="26957"/>
    <cellStyle name="Normal 20 3 3 3" xfId="26956"/>
    <cellStyle name="Normal 20 3 4" xfId="3712"/>
    <cellStyle name="Normal 20 3 4 2" xfId="26959"/>
    <cellStyle name="Normal 20 3 4 3" xfId="26958"/>
    <cellStyle name="Normal 20 3 5" xfId="3713"/>
    <cellStyle name="Normal 20 3 5 2" xfId="26960"/>
    <cellStyle name="Normal 20 3 6" xfId="26953"/>
    <cellStyle name="Normal 20 3_Sheet3" xfId="3714"/>
    <cellStyle name="Normal 20 4" xfId="3715"/>
    <cellStyle name="Normal 20 4 2" xfId="3716"/>
    <cellStyle name="Normal 20 4 2 2" xfId="26962"/>
    <cellStyle name="Normal 20 4 3" xfId="26961"/>
    <cellStyle name="Normal 20 4_Sheet3" xfId="3717"/>
    <cellStyle name="Normal 20 5" xfId="3718"/>
    <cellStyle name="Normal 20 5 2" xfId="26964"/>
    <cellStyle name="Normal 20 5 3" xfId="26963"/>
    <cellStyle name="Normal 20 6" xfId="3719"/>
    <cellStyle name="Normal 20 6 2" xfId="26966"/>
    <cellStyle name="Normal 20 6 3" xfId="26965"/>
    <cellStyle name="Normal 20 7" xfId="3720"/>
    <cellStyle name="Normal 20 7 2" xfId="26967"/>
    <cellStyle name="Normal 20 8" xfId="26944"/>
    <cellStyle name="Normal 20_Sheet3" xfId="3721"/>
    <cellStyle name="Normal 21" xfId="23245"/>
    <cellStyle name="Normal 22" xfId="46545"/>
    <cellStyle name="Normal 23" xfId="46546"/>
    <cellStyle name="Normal 24" xfId="46547"/>
    <cellStyle name="Normal 25" xfId="46548"/>
    <cellStyle name="Normal 26" xfId="46549"/>
    <cellStyle name="Normal 27" xfId="46498"/>
    <cellStyle name="Normal 3" xfId="3722"/>
    <cellStyle name="Normal 3 10" xfId="3723"/>
    <cellStyle name="Normal 3 10 10" xfId="26969"/>
    <cellStyle name="Normal 3 10 2" xfId="3724"/>
    <cellStyle name="Normal 3 10 2 2" xfId="3725"/>
    <cellStyle name="Normal 3 10 2 2 2" xfId="3726"/>
    <cellStyle name="Normal 3 10 2 2 2 2" xfId="3727"/>
    <cellStyle name="Normal 3 10 2 2 2 2 2" xfId="26973"/>
    <cellStyle name="Normal 3 10 2 2 2 3" xfId="26972"/>
    <cellStyle name="Normal 3 10 2 2 2_Sheet3" xfId="3728"/>
    <cellStyle name="Normal 3 10 2 2 3" xfId="3729"/>
    <cellStyle name="Normal 3 10 2 2 3 2" xfId="26975"/>
    <cellStyle name="Normal 3 10 2 2 3 3" xfId="26974"/>
    <cellStyle name="Normal 3 10 2 2 4" xfId="3730"/>
    <cellStyle name="Normal 3 10 2 2 4 2" xfId="26977"/>
    <cellStyle name="Normal 3 10 2 2 4 3" xfId="26976"/>
    <cellStyle name="Normal 3 10 2 2 5" xfId="3731"/>
    <cellStyle name="Normal 3 10 2 2 5 2" xfId="26978"/>
    <cellStyle name="Normal 3 10 2 2 6" xfId="26971"/>
    <cellStyle name="Normal 3 10 2 2_Sheet3" xfId="3732"/>
    <cellStyle name="Normal 3 10 2 3" xfId="3733"/>
    <cellStyle name="Normal 3 10 2 3 2" xfId="3734"/>
    <cellStyle name="Normal 3 10 2 3 2 2" xfId="26980"/>
    <cellStyle name="Normal 3 10 2 3 3" xfId="26979"/>
    <cellStyle name="Normal 3 10 2 3_Sheet3" xfId="3735"/>
    <cellStyle name="Normal 3 10 2 4" xfId="3736"/>
    <cellStyle name="Normal 3 10 2 4 2" xfId="26982"/>
    <cellStyle name="Normal 3 10 2 4 3" xfId="26981"/>
    <cellStyle name="Normal 3 10 2 5" xfId="3737"/>
    <cellStyle name="Normal 3 10 2 5 2" xfId="26984"/>
    <cellStyle name="Normal 3 10 2 5 3" xfId="26983"/>
    <cellStyle name="Normal 3 10 2 6" xfId="3738"/>
    <cellStyle name="Normal 3 10 2 6 2" xfId="26985"/>
    <cellStyle name="Normal 3 10 2 7" xfId="26970"/>
    <cellStyle name="Normal 3 10 2_Sheet3" xfId="3739"/>
    <cellStyle name="Normal 3 10 3" xfId="3740"/>
    <cellStyle name="Normal 3 10 3 2" xfId="3741"/>
    <cellStyle name="Normal 3 10 3 2 2" xfId="3742"/>
    <cellStyle name="Normal 3 10 3 2 2 2" xfId="3743"/>
    <cellStyle name="Normal 3 10 3 2 2 2 2" xfId="26989"/>
    <cellStyle name="Normal 3 10 3 2 2 3" xfId="26988"/>
    <cellStyle name="Normal 3 10 3 2 2_Sheet3" xfId="3744"/>
    <cellStyle name="Normal 3 10 3 2 3" xfId="3745"/>
    <cellStyle name="Normal 3 10 3 2 3 2" xfId="26991"/>
    <cellStyle name="Normal 3 10 3 2 3 3" xfId="26990"/>
    <cellStyle name="Normal 3 10 3 2 4" xfId="3746"/>
    <cellStyle name="Normal 3 10 3 2 4 2" xfId="26993"/>
    <cellStyle name="Normal 3 10 3 2 4 3" xfId="26992"/>
    <cellStyle name="Normal 3 10 3 2 5" xfId="3747"/>
    <cellStyle name="Normal 3 10 3 2 5 2" xfId="26994"/>
    <cellStyle name="Normal 3 10 3 2 6" xfId="26987"/>
    <cellStyle name="Normal 3 10 3 2_Sheet3" xfId="3748"/>
    <cellStyle name="Normal 3 10 3 3" xfId="3749"/>
    <cellStyle name="Normal 3 10 3 3 2" xfId="3750"/>
    <cellStyle name="Normal 3 10 3 3 2 2" xfId="26996"/>
    <cellStyle name="Normal 3 10 3 3 3" xfId="26995"/>
    <cellStyle name="Normal 3 10 3 3_Sheet3" xfId="3751"/>
    <cellStyle name="Normal 3 10 3 4" xfId="3752"/>
    <cellStyle name="Normal 3 10 3 4 2" xfId="26998"/>
    <cellStyle name="Normal 3 10 3 4 3" xfId="26997"/>
    <cellStyle name="Normal 3 10 3 5" xfId="3753"/>
    <cellStyle name="Normal 3 10 3 5 2" xfId="27000"/>
    <cellStyle name="Normal 3 10 3 5 3" xfId="26999"/>
    <cellStyle name="Normal 3 10 3 6" xfId="3754"/>
    <cellStyle name="Normal 3 10 3 6 2" xfId="27001"/>
    <cellStyle name="Normal 3 10 3 7" xfId="26986"/>
    <cellStyle name="Normal 3 10 3_Sheet3" xfId="3755"/>
    <cellStyle name="Normal 3 10 4" xfId="3756"/>
    <cellStyle name="Normal 3 10 4 2" xfId="3757"/>
    <cellStyle name="Normal 3 10 4 2 2" xfId="3758"/>
    <cellStyle name="Normal 3 10 4 2 2 2" xfId="3759"/>
    <cellStyle name="Normal 3 10 4 2 2 2 2" xfId="27005"/>
    <cellStyle name="Normal 3 10 4 2 2 3" xfId="27004"/>
    <cellStyle name="Normal 3 10 4 2 2_Sheet3" xfId="3760"/>
    <cellStyle name="Normal 3 10 4 2 3" xfId="3761"/>
    <cellStyle name="Normal 3 10 4 2 3 2" xfId="27007"/>
    <cellStyle name="Normal 3 10 4 2 3 3" xfId="27006"/>
    <cellStyle name="Normal 3 10 4 2 4" xfId="3762"/>
    <cellStyle name="Normal 3 10 4 2 4 2" xfId="27009"/>
    <cellStyle name="Normal 3 10 4 2 4 3" xfId="27008"/>
    <cellStyle name="Normal 3 10 4 2 5" xfId="3763"/>
    <cellStyle name="Normal 3 10 4 2 5 2" xfId="27010"/>
    <cellStyle name="Normal 3 10 4 2 6" xfId="27003"/>
    <cellStyle name="Normal 3 10 4 2_Sheet3" xfId="3764"/>
    <cellStyle name="Normal 3 10 4 3" xfId="3765"/>
    <cellStyle name="Normal 3 10 4 3 2" xfId="3766"/>
    <cellStyle name="Normal 3 10 4 3 2 2" xfId="27012"/>
    <cellStyle name="Normal 3 10 4 3 3" xfId="27011"/>
    <cellStyle name="Normal 3 10 4 3_Sheet3" xfId="3767"/>
    <cellStyle name="Normal 3 10 4 4" xfId="3768"/>
    <cellStyle name="Normal 3 10 4 4 2" xfId="27014"/>
    <cellStyle name="Normal 3 10 4 4 3" xfId="27013"/>
    <cellStyle name="Normal 3 10 4 5" xfId="3769"/>
    <cellStyle name="Normal 3 10 4 5 2" xfId="27016"/>
    <cellStyle name="Normal 3 10 4 5 3" xfId="27015"/>
    <cellStyle name="Normal 3 10 4 6" xfId="3770"/>
    <cellStyle name="Normal 3 10 4 6 2" xfId="27017"/>
    <cellStyle name="Normal 3 10 4 7" xfId="27002"/>
    <cellStyle name="Normal 3 10 4_Sheet3" xfId="3771"/>
    <cellStyle name="Normal 3 10 5" xfId="3772"/>
    <cellStyle name="Normal 3 10 5 2" xfId="3773"/>
    <cellStyle name="Normal 3 10 5 2 2" xfId="3774"/>
    <cellStyle name="Normal 3 10 5 2 2 2" xfId="27020"/>
    <cellStyle name="Normal 3 10 5 2 3" xfId="27019"/>
    <cellStyle name="Normal 3 10 5 2_Sheet3" xfId="3775"/>
    <cellStyle name="Normal 3 10 5 3" xfId="3776"/>
    <cellStyle name="Normal 3 10 5 3 2" xfId="27022"/>
    <cellStyle name="Normal 3 10 5 3 3" xfId="27021"/>
    <cellStyle name="Normal 3 10 5 4" xfId="3777"/>
    <cellStyle name="Normal 3 10 5 4 2" xfId="27024"/>
    <cellStyle name="Normal 3 10 5 4 3" xfId="27023"/>
    <cellStyle name="Normal 3 10 5 5" xfId="3778"/>
    <cellStyle name="Normal 3 10 5 5 2" xfId="27025"/>
    <cellStyle name="Normal 3 10 5 6" xfId="27018"/>
    <cellStyle name="Normal 3 10 5_Sheet3" xfId="3779"/>
    <cellStyle name="Normal 3 10 6" xfId="3780"/>
    <cellStyle name="Normal 3 10 6 2" xfId="3781"/>
    <cellStyle name="Normal 3 10 6 2 2" xfId="27027"/>
    <cellStyle name="Normal 3 10 6 3" xfId="27026"/>
    <cellStyle name="Normal 3 10 6_Sheet3" xfId="3782"/>
    <cellStyle name="Normal 3 10 7" xfId="3783"/>
    <cellStyle name="Normal 3 10 7 2" xfId="27029"/>
    <cellStyle name="Normal 3 10 7 3" xfId="27028"/>
    <cellStyle name="Normal 3 10 8" xfId="3784"/>
    <cellStyle name="Normal 3 10 8 2" xfId="27031"/>
    <cellStyle name="Normal 3 10 8 3" xfId="27030"/>
    <cellStyle name="Normal 3 10 9" xfId="3785"/>
    <cellStyle name="Normal 3 10 9 2" xfId="27032"/>
    <cellStyle name="Normal 3 10_Sheet3" xfId="3786"/>
    <cellStyle name="Normal 3 11" xfId="3787"/>
    <cellStyle name="Normal 3 11 10" xfId="27033"/>
    <cellStyle name="Normal 3 11 2" xfId="3788"/>
    <cellStyle name="Normal 3 11 2 2" xfId="3789"/>
    <cellStyle name="Normal 3 11 2 2 2" xfId="3790"/>
    <cellStyle name="Normal 3 11 2 2 2 2" xfId="3791"/>
    <cellStyle name="Normal 3 11 2 2 2 2 2" xfId="27037"/>
    <cellStyle name="Normal 3 11 2 2 2 3" xfId="27036"/>
    <cellStyle name="Normal 3 11 2 2 2_Sheet3" xfId="3792"/>
    <cellStyle name="Normal 3 11 2 2 3" xfId="3793"/>
    <cellStyle name="Normal 3 11 2 2 3 2" xfId="27039"/>
    <cellStyle name="Normal 3 11 2 2 3 3" xfId="27038"/>
    <cellStyle name="Normal 3 11 2 2 4" xfId="3794"/>
    <cellStyle name="Normal 3 11 2 2 4 2" xfId="27041"/>
    <cellStyle name="Normal 3 11 2 2 4 3" xfId="27040"/>
    <cellStyle name="Normal 3 11 2 2 5" xfId="3795"/>
    <cellStyle name="Normal 3 11 2 2 5 2" xfId="27042"/>
    <cellStyle name="Normal 3 11 2 2 6" xfId="27035"/>
    <cellStyle name="Normal 3 11 2 2_Sheet3" xfId="3796"/>
    <cellStyle name="Normal 3 11 2 3" xfId="3797"/>
    <cellStyle name="Normal 3 11 2 3 2" xfId="3798"/>
    <cellStyle name="Normal 3 11 2 3 2 2" xfId="27044"/>
    <cellStyle name="Normal 3 11 2 3 3" xfId="27043"/>
    <cellStyle name="Normal 3 11 2 3_Sheet3" xfId="3799"/>
    <cellStyle name="Normal 3 11 2 4" xfId="3800"/>
    <cellStyle name="Normal 3 11 2 4 2" xfId="27046"/>
    <cellStyle name="Normal 3 11 2 4 3" xfId="27045"/>
    <cellStyle name="Normal 3 11 2 5" xfId="3801"/>
    <cellStyle name="Normal 3 11 2 5 2" xfId="27048"/>
    <cellStyle name="Normal 3 11 2 5 3" xfId="27047"/>
    <cellStyle name="Normal 3 11 2 6" xfId="3802"/>
    <cellStyle name="Normal 3 11 2 6 2" xfId="27049"/>
    <cellStyle name="Normal 3 11 2 7" xfId="27034"/>
    <cellStyle name="Normal 3 11 2_Sheet3" xfId="3803"/>
    <cellStyle name="Normal 3 11 3" xfId="3804"/>
    <cellStyle name="Normal 3 11 3 2" xfId="3805"/>
    <cellStyle name="Normal 3 11 3 2 2" xfId="3806"/>
    <cellStyle name="Normal 3 11 3 2 2 2" xfId="3807"/>
    <cellStyle name="Normal 3 11 3 2 2 2 2" xfId="27053"/>
    <cellStyle name="Normal 3 11 3 2 2 3" xfId="27052"/>
    <cellStyle name="Normal 3 11 3 2 2_Sheet3" xfId="3808"/>
    <cellStyle name="Normal 3 11 3 2 3" xfId="3809"/>
    <cellStyle name="Normal 3 11 3 2 3 2" xfId="27055"/>
    <cellStyle name="Normal 3 11 3 2 3 3" xfId="27054"/>
    <cellStyle name="Normal 3 11 3 2 4" xfId="3810"/>
    <cellStyle name="Normal 3 11 3 2 4 2" xfId="27057"/>
    <cellStyle name="Normal 3 11 3 2 4 3" xfId="27056"/>
    <cellStyle name="Normal 3 11 3 2 5" xfId="3811"/>
    <cellStyle name="Normal 3 11 3 2 5 2" xfId="27058"/>
    <cellStyle name="Normal 3 11 3 2 6" xfId="27051"/>
    <cellStyle name="Normal 3 11 3 2_Sheet3" xfId="3812"/>
    <cellStyle name="Normal 3 11 3 3" xfId="3813"/>
    <cellStyle name="Normal 3 11 3 3 2" xfId="3814"/>
    <cellStyle name="Normal 3 11 3 3 2 2" xfId="27060"/>
    <cellStyle name="Normal 3 11 3 3 3" xfId="27059"/>
    <cellStyle name="Normal 3 11 3 3_Sheet3" xfId="3815"/>
    <cellStyle name="Normal 3 11 3 4" xfId="3816"/>
    <cellStyle name="Normal 3 11 3 4 2" xfId="27062"/>
    <cellStyle name="Normal 3 11 3 4 3" xfId="27061"/>
    <cellStyle name="Normal 3 11 3 5" xfId="3817"/>
    <cellStyle name="Normal 3 11 3 5 2" xfId="27064"/>
    <cellStyle name="Normal 3 11 3 5 3" xfId="27063"/>
    <cellStyle name="Normal 3 11 3 6" xfId="3818"/>
    <cellStyle name="Normal 3 11 3 6 2" xfId="27065"/>
    <cellStyle name="Normal 3 11 3 7" xfId="27050"/>
    <cellStyle name="Normal 3 11 3_Sheet3" xfId="3819"/>
    <cellStyle name="Normal 3 11 4" xfId="3820"/>
    <cellStyle name="Normal 3 11 4 2" xfId="3821"/>
    <cellStyle name="Normal 3 11 4 2 2" xfId="3822"/>
    <cellStyle name="Normal 3 11 4 2 2 2" xfId="3823"/>
    <cellStyle name="Normal 3 11 4 2 2 2 2" xfId="27069"/>
    <cellStyle name="Normal 3 11 4 2 2 3" xfId="27068"/>
    <cellStyle name="Normal 3 11 4 2 2_Sheet3" xfId="3824"/>
    <cellStyle name="Normal 3 11 4 2 3" xfId="3825"/>
    <cellStyle name="Normal 3 11 4 2 3 2" xfId="27071"/>
    <cellStyle name="Normal 3 11 4 2 3 3" xfId="27070"/>
    <cellStyle name="Normal 3 11 4 2 4" xfId="3826"/>
    <cellStyle name="Normal 3 11 4 2 4 2" xfId="27073"/>
    <cellStyle name="Normal 3 11 4 2 4 3" xfId="27072"/>
    <cellStyle name="Normal 3 11 4 2 5" xfId="3827"/>
    <cellStyle name="Normal 3 11 4 2 5 2" xfId="27074"/>
    <cellStyle name="Normal 3 11 4 2 6" xfId="27067"/>
    <cellStyle name="Normal 3 11 4 2_Sheet3" xfId="3828"/>
    <cellStyle name="Normal 3 11 4 3" xfId="3829"/>
    <cellStyle name="Normal 3 11 4 3 2" xfId="3830"/>
    <cellStyle name="Normal 3 11 4 3 2 2" xfId="27076"/>
    <cellStyle name="Normal 3 11 4 3 3" xfId="27075"/>
    <cellStyle name="Normal 3 11 4 3_Sheet3" xfId="3831"/>
    <cellStyle name="Normal 3 11 4 4" xfId="3832"/>
    <cellStyle name="Normal 3 11 4 4 2" xfId="27078"/>
    <cellStyle name="Normal 3 11 4 4 3" xfId="27077"/>
    <cellStyle name="Normal 3 11 4 5" xfId="3833"/>
    <cellStyle name="Normal 3 11 4 5 2" xfId="27080"/>
    <cellStyle name="Normal 3 11 4 5 3" xfId="27079"/>
    <cellStyle name="Normal 3 11 4 6" xfId="3834"/>
    <cellStyle name="Normal 3 11 4 6 2" xfId="27081"/>
    <cellStyle name="Normal 3 11 4 7" xfId="27066"/>
    <cellStyle name="Normal 3 11 4_Sheet3" xfId="3835"/>
    <cellStyle name="Normal 3 11 5" xfId="3836"/>
    <cellStyle name="Normal 3 11 5 2" xfId="3837"/>
    <cellStyle name="Normal 3 11 5 2 2" xfId="3838"/>
    <cellStyle name="Normal 3 11 5 2 2 2" xfId="27084"/>
    <cellStyle name="Normal 3 11 5 2 3" xfId="27083"/>
    <cellStyle name="Normal 3 11 5 2_Sheet3" xfId="3839"/>
    <cellStyle name="Normal 3 11 5 3" xfId="3840"/>
    <cellStyle name="Normal 3 11 5 3 2" xfId="27086"/>
    <cellStyle name="Normal 3 11 5 3 3" xfId="27085"/>
    <cellStyle name="Normal 3 11 5 4" xfId="3841"/>
    <cellStyle name="Normal 3 11 5 4 2" xfId="27088"/>
    <cellStyle name="Normal 3 11 5 4 3" xfId="27087"/>
    <cellStyle name="Normal 3 11 5 5" xfId="3842"/>
    <cellStyle name="Normal 3 11 5 5 2" xfId="27089"/>
    <cellStyle name="Normal 3 11 5 6" xfId="27082"/>
    <cellStyle name="Normal 3 11 5_Sheet3" xfId="3843"/>
    <cellStyle name="Normal 3 11 6" xfId="3844"/>
    <cellStyle name="Normal 3 11 6 2" xfId="3845"/>
    <cellStyle name="Normal 3 11 6 2 2" xfId="27091"/>
    <cellStyle name="Normal 3 11 6 3" xfId="27090"/>
    <cellStyle name="Normal 3 11 6_Sheet3" xfId="3846"/>
    <cellStyle name="Normal 3 11 7" xfId="3847"/>
    <cellStyle name="Normal 3 11 7 2" xfId="27093"/>
    <cellStyle name="Normal 3 11 7 3" xfId="27092"/>
    <cellStyle name="Normal 3 11 8" xfId="3848"/>
    <cellStyle name="Normal 3 11 8 2" xfId="27095"/>
    <cellStyle name="Normal 3 11 8 3" xfId="27094"/>
    <cellStyle name="Normal 3 11 9" xfId="3849"/>
    <cellStyle name="Normal 3 11 9 2" xfId="27096"/>
    <cellStyle name="Normal 3 11_Sheet3" xfId="3850"/>
    <cellStyle name="Normal 3 12" xfId="3851"/>
    <cellStyle name="Normal 3 12 10" xfId="27097"/>
    <cellStyle name="Normal 3 12 2" xfId="3852"/>
    <cellStyle name="Normal 3 12 2 2" xfId="3853"/>
    <cellStyle name="Normal 3 12 2 2 2" xfId="3854"/>
    <cellStyle name="Normal 3 12 2 2 2 2" xfId="3855"/>
    <cellStyle name="Normal 3 12 2 2 2 2 2" xfId="27101"/>
    <cellStyle name="Normal 3 12 2 2 2 3" xfId="27100"/>
    <cellStyle name="Normal 3 12 2 2 2_Sheet3" xfId="3856"/>
    <cellStyle name="Normal 3 12 2 2 3" xfId="3857"/>
    <cellStyle name="Normal 3 12 2 2 3 2" xfId="27103"/>
    <cellStyle name="Normal 3 12 2 2 3 3" xfId="27102"/>
    <cellStyle name="Normal 3 12 2 2 4" xfId="3858"/>
    <cellStyle name="Normal 3 12 2 2 4 2" xfId="27105"/>
    <cellStyle name="Normal 3 12 2 2 4 3" xfId="27104"/>
    <cellStyle name="Normal 3 12 2 2 5" xfId="3859"/>
    <cellStyle name="Normal 3 12 2 2 5 2" xfId="27106"/>
    <cellStyle name="Normal 3 12 2 2 6" xfId="27099"/>
    <cellStyle name="Normal 3 12 2 2_Sheet3" xfId="3860"/>
    <cellStyle name="Normal 3 12 2 3" xfId="3861"/>
    <cellStyle name="Normal 3 12 2 3 2" xfId="3862"/>
    <cellStyle name="Normal 3 12 2 3 2 2" xfId="27108"/>
    <cellStyle name="Normal 3 12 2 3 3" xfId="27107"/>
    <cellStyle name="Normal 3 12 2 3_Sheet3" xfId="3863"/>
    <cellStyle name="Normal 3 12 2 4" xfId="3864"/>
    <cellStyle name="Normal 3 12 2 4 2" xfId="27110"/>
    <cellStyle name="Normal 3 12 2 4 3" xfId="27109"/>
    <cellStyle name="Normal 3 12 2 5" xfId="3865"/>
    <cellStyle name="Normal 3 12 2 5 2" xfId="27112"/>
    <cellStyle name="Normal 3 12 2 5 3" xfId="27111"/>
    <cellStyle name="Normal 3 12 2 6" xfId="3866"/>
    <cellStyle name="Normal 3 12 2 6 2" xfId="27113"/>
    <cellStyle name="Normal 3 12 2 7" xfId="27098"/>
    <cellStyle name="Normal 3 12 2_Sheet3" xfId="3867"/>
    <cellStyle name="Normal 3 12 3" xfId="3868"/>
    <cellStyle name="Normal 3 12 3 2" xfId="3869"/>
    <cellStyle name="Normal 3 12 3 2 2" xfId="3870"/>
    <cellStyle name="Normal 3 12 3 2 2 2" xfId="3871"/>
    <cellStyle name="Normal 3 12 3 2 2 2 2" xfId="27117"/>
    <cellStyle name="Normal 3 12 3 2 2 3" xfId="27116"/>
    <cellStyle name="Normal 3 12 3 2 2_Sheet3" xfId="3872"/>
    <cellStyle name="Normal 3 12 3 2 3" xfId="3873"/>
    <cellStyle name="Normal 3 12 3 2 3 2" xfId="27119"/>
    <cellStyle name="Normal 3 12 3 2 3 3" xfId="27118"/>
    <cellStyle name="Normal 3 12 3 2 4" xfId="3874"/>
    <cellStyle name="Normal 3 12 3 2 4 2" xfId="27121"/>
    <cellStyle name="Normal 3 12 3 2 4 3" xfId="27120"/>
    <cellStyle name="Normal 3 12 3 2 5" xfId="3875"/>
    <cellStyle name="Normal 3 12 3 2 5 2" xfId="27122"/>
    <cellStyle name="Normal 3 12 3 2 6" xfId="27115"/>
    <cellStyle name="Normal 3 12 3 2_Sheet3" xfId="3876"/>
    <cellStyle name="Normal 3 12 3 3" xfId="3877"/>
    <cellStyle name="Normal 3 12 3 3 2" xfId="3878"/>
    <cellStyle name="Normal 3 12 3 3 2 2" xfId="27124"/>
    <cellStyle name="Normal 3 12 3 3 3" xfId="27123"/>
    <cellStyle name="Normal 3 12 3 3_Sheet3" xfId="3879"/>
    <cellStyle name="Normal 3 12 3 4" xfId="3880"/>
    <cellStyle name="Normal 3 12 3 4 2" xfId="27126"/>
    <cellStyle name="Normal 3 12 3 4 3" xfId="27125"/>
    <cellStyle name="Normal 3 12 3 5" xfId="3881"/>
    <cellStyle name="Normal 3 12 3 5 2" xfId="27128"/>
    <cellStyle name="Normal 3 12 3 5 3" xfId="27127"/>
    <cellStyle name="Normal 3 12 3 6" xfId="3882"/>
    <cellStyle name="Normal 3 12 3 6 2" xfId="27129"/>
    <cellStyle name="Normal 3 12 3 7" xfId="27114"/>
    <cellStyle name="Normal 3 12 3_Sheet3" xfId="3883"/>
    <cellStyle name="Normal 3 12 4" xfId="3884"/>
    <cellStyle name="Normal 3 12 4 2" xfId="3885"/>
    <cellStyle name="Normal 3 12 4 2 2" xfId="3886"/>
    <cellStyle name="Normal 3 12 4 2 2 2" xfId="3887"/>
    <cellStyle name="Normal 3 12 4 2 2 2 2" xfId="27133"/>
    <cellStyle name="Normal 3 12 4 2 2 3" xfId="27132"/>
    <cellStyle name="Normal 3 12 4 2 2_Sheet3" xfId="3888"/>
    <cellStyle name="Normal 3 12 4 2 3" xfId="3889"/>
    <cellStyle name="Normal 3 12 4 2 3 2" xfId="27135"/>
    <cellStyle name="Normal 3 12 4 2 3 3" xfId="27134"/>
    <cellStyle name="Normal 3 12 4 2 4" xfId="3890"/>
    <cellStyle name="Normal 3 12 4 2 4 2" xfId="27137"/>
    <cellStyle name="Normal 3 12 4 2 4 3" xfId="27136"/>
    <cellStyle name="Normal 3 12 4 2 5" xfId="3891"/>
    <cellStyle name="Normal 3 12 4 2 5 2" xfId="27138"/>
    <cellStyle name="Normal 3 12 4 2 6" xfId="27131"/>
    <cellStyle name="Normal 3 12 4 2_Sheet3" xfId="3892"/>
    <cellStyle name="Normal 3 12 4 3" xfId="3893"/>
    <cellStyle name="Normal 3 12 4 3 2" xfId="3894"/>
    <cellStyle name="Normal 3 12 4 3 2 2" xfId="27140"/>
    <cellStyle name="Normal 3 12 4 3 3" xfId="27139"/>
    <cellStyle name="Normal 3 12 4 3_Sheet3" xfId="3895"/>
    <cellStyle name="Normal 3 12 4 4" xfId="3896"/>
    <cellStyle name="Normal 3 12 4 4 2" xfId="27142"/>
    <cellStyle name="Normal 3 12 4 4 3" xfId="27141"/>
    <cellStyle name="Normal 3 12 4 5" xfId="3897"/>
    <cellStyle name="Normal 3 12 4 5 2" xfId="27144"/>
    <cellStyle name="Normal 3 12 4 5 3" xfId="27143"/>
    <cellStyle name="Normal 3 12 4 6" xfId="3898"/>
    <cellStyle name="Normal 3 12 4 6 2" xfId="27145"/>
    <cellStyle name="Normal 3 12 4 7" xfId="27130"/>
    <cellStyle name="Normal 3 12 4_Sheet3" xfId="3899"/>
    <cellStyle name="Normal 3 12 5" xfId="3900"/>
    <cellStyle name="Normal 3 12 5 2" xfId="3901"/>
    <cellStyle name="Normal 3 12 5 2 2" xfId="3902"/>
    <cellStyle name="Normal 3 12 5 2 2 2" xfId="27148"/>
    <cellStyle name="Normal 3 12 5 2 3" xfId="27147"/>
    <cellStyle name="Normal 3 12 5 2_Sheet3" xfId="3903"/>
    <cellStyle name="Normal 3 12 5 3" xfId="3904"/>
    <cellStyle name="Normal 3 12 5 3 2" xfId="27150"/>
    <cellStyle name="Normal 3 12 5 3 3" xfId="27149"/>
    <cellStyle name="Normal 3 12 5 4" xfId="3905"/>
    <cellStyle name="Normal 3 12 5 4 2" xfId="27152"/>
    <cellStyle name="Normal 3 12 5 4 3" xfId="27151"/>
    <cellStyle name="Normal 3 12 5 5" xfId="3906"/>
    <cellStyle name="Normal 3 12 5 5 2" xfId="27153"/>
    <cellStyle name="Normal 3 12 5 6" xfId="27146"/>
    <cellStyle name="Normal 3 12 5_Sheet3" xfId="3907"/>
    <cellStyle name="Normal 3 12 6" xfId="3908"/>
    <cellStyle name="Normal 3 12 6 2" xfId="3909"/>
    <cellStyle name="Normal 3 12 6 2 2" xfId="27155"/>
    <cellStyle name="Normal 3 12 6 3" xfId="27154"/>
    <cellStyle name="Normal 3 12 6_Sheet3" xfId="3910"/>
    <cellStyle name="Normal 3 12 7" xfId="3911"/>
    <cellStyle name="Normal 3 12 7 2" xfId="27157"/>
    <cellStyle name="Normal 3 12 7 3" xfId="27156"/>
    <cellStyle name="Normal 3 12 8" xfId="3912"/>
    <cellStyle name="Normal 3 12 8 2" xfId="27159"/>
    <cellStyle name="Normal 3 12 8 3" xfId="27158"/>
    <cellStyle name="Normal 3 12 9" xfId="3913"/>
    <cellStyle name="Normal 3 12 9 2" xfId="27160"/>
    <cellStyle name="Normal 3 12_Sheet3" xfId="3914"/>
    <cellStyle name="Normal 3 13" xfId="3915"/>
    <cellStyle name="Normal 3 13 10" xfId="27161"/>
    <cellStyle name="Normal 3 13 2" xfId="3916"/>
    <cellStyle name="Normal 3 13 2 2" xfId="3917"/>
    <cellStyle name="Normal 3 13 2 2 2" xfId="3918"/>
    <cellStyle name="Normal 3 13 2 2 2 2" xfId="3919"/>
    <cellStyle name="Normal 3 13 2 2 2 2 2" xfId="27165"/>
    <cellStyle name="Normal 3 13 2 2 2 3" xfId="27164"/>
    <cellStyle name="Normal 3 13 2 2 2_Sheet3" xfId="3920"/>
    <cellStyle name="Normal 3 13 2 2 3" xfId="3921"/>
    <cellStyle name="Normal 3 13 2 2 3 2" xfId="27167"/>
    <cellStyle name="Normal 3 13 2 2 3 3" xfId="27166"/>
    <cellStyle name="Normal 3 13 2 2 4" xfId="3922"/>
    <cellStyle name="Normal 3 13 2 2 4 2" xfId="27169"/>
    <cellStyle name="Normal 3 13 2 2 4 3" xfId="27168"/>
    <cellStyle name="Normal 3 13 2 2 5" xfId="3923"/>
    <cellStyle name="Normal 3 13 2 2 5 2" xfId="27170"/>
    <cellStyle name="Normal 3 13 2 2 6" xfId="27163"/>
    <cellStyle name="Normal 3 13 2 2_Sheet3" xfId="3924"/>
    <cellStyle name="Normal 3 13 2 3" xfId="3925"/>
    <cellStyle name="Normal 3 13 2 3 2" xfId="3926"/>
    <cellStyle name="Normal 3 13 2 3 2 2" xfId="27172"/>
    <cellStyle name="Normal 3 13 2 3 3" xfId="27171"/>
    <cellStyle name="Normal 3 13 2 3_Sheet3" xfId="3927"/>
    <cellStyle name="Normal 3 13 2 4" xfId="3928"/>
    <cellStyle name="Normal 3 13 2 4 2" xfId="27174"/>
    <cellStyle name="Normal 3 13 2 4 3" xfId="27173"/>
    <cellStyle name="Normal 3 13 2 5" xfId="3929"/>
    <cellStyle name="Normal 3 13 2 5 2" xfId="27176"/>
    <cellStyle name="Normal 3 13 2 5 3" xfId="27175"/>
    <cellStyle name="Normal 3 13 2 6" xfId="3930"/>
    <cellStyle name="Normal 3 13 2 6 2" xfId="27177"/>
    <cellStyle name="Normal 3 13 2 7" xfId="27162"/>
    <cellStyle name="Normal 3 13 2_Sheet3" xfId="3931"/>
    <cellStyle name="Normal 3 13 3" xfId="3932"/>
    <cellStyle name="Normal 3 13 3 2" xfId="3933"/>
    <cellStyle name="Normal 3 13 3 2 2" xfId="3934"/>
    <cellStyle name="Normal 3 13 3 2 2 2" xfId="3935"/>
    <cellStyle name="Normal 3 13 3 2 2 2 2" xfId="27181"/>
    <cellStyle name="Normal 3 13 3 2 2 3" xfId="27180"/>
    <cellStyle name="Normal 3 13 3 2 2_Sheet3" xfId="3936"/>
    <cellStyle name="Normal 3 13 3 2 3" xfId="3937"/>
    <cellStyle name="Normal 3 13 3 2 3 2" xfId="27183"/>
    <cellStyle name="Normal 3 13 3 2 3 3" xfId="27182"/>
    <cellStyle name="Normal 3 13 3 2 4" xfId="3938"/>
    <cellStyle name="Normal 3 13 3 2 4 2" xfId="27185"/>
    <cellStyle name="Normal 3 13 3 2 4 3" xfId="27184"/>
    <cellStyle name="Normal 3 13 3 2 5" xfId="3939"/>
    <cellStyle name="Normal 3 13 3 2 5 2" xfId="27186"/>
    <cellStyle name="Normal 3 13 3 2 6" xfId="27179"/>
    <cellStyle name="Normal 3 13 3 2_Sheet3" xfId="3940"/>
    <cellStyle name="Normal 3 13 3 3" xfId="3941"/>
    <cellStyle name="Normal 3 13 3 3 2" xfId="3942"/>
    <cellStyle name="Normal 3 13 3 3 2 2" xfId="27188"/>
    <cellStyle name="Normal 3 13 3 3 3" xfId="27187"/>
    <cellStyle name="Normal 3 13 3 3_Sheet3" xfId="3943"/>
    <cellStyle name="Normal 3 13 3 4" xfId="3944"/>
    <cellStyle name="Normal 3 13 3 4 2" xfId="27190"/>
    <cellStyle name="Normal 3 13 3 4 3" xfId="27189"/>
    <cellStyle name="Normal 3 13 3 5" xfId="3945"/>
    <cellStyle name="Normal 3 13 3 5 2" xfId="27192"/>
    <cellStyle name="Normal 3 13 3 5 3" xfId="27191"/>
    <cellStyle name="Normal 3 13 3 6" xfId="3946"/>
    <cellStyle name="Normal 3 13 3 6 2" xfId="27193"/>
    <cellStyle name="Normal 3 13 3 7" xfId="27178"/>
    <cellStyle name="Normal 3 13 3_Sheet3" xfId="3947"/>
    <cellStyle name="Normal 3 13 4" xfId="3948"/>
    <cellStyle name="Normal 3 13 4 2" xfId="3949"/>
    <cellStyle name="Normal 3 13 4 2 2" xfId="3950"/>
    <cellStyle name="Normal 3 13 4 2 2 2" xfId="3951"/>
    <cellStyle name="Normal 3 13 4 2 2 2 2" xfId="27197"/>
    <cellStyle name="Normal 3 13 4 2 2 3" xfId="27196"/>
    <cellStyle name="Normal 3 13 4 2 2_Sheet3" xfId="3952"/>
    <cellStyle name="Normal 3 13 4 2 3" xfId="3953"/>
    <cellStyle name="Normal 3 13 4 2 3 2" xfId="27199"/>
    <cellStyle name="Normal 3 13 4 2 3 3" xfId="27198"/>
    <cellStyle name="Normal 3 13 4 2 4" xfId="3954"/>
    <cellStyle name="Normal 3 13 4 2 4 2" xfId="27201"/>
    <cellStyle name="Normal 3 13 4 2 4 3" xfId="27200"/>
    <cellStyle name="Normal 3 13 4 2 5" xfId="3955"/>
    <cellStyle name="Normal 3 13 4 2 5 2" xfId="27202"/>
    <cellStyle name="Normal 3 13 4 2 6" xfId="27195"/>
    <cellStyle name="Normal 3 13 4 2_Sheet3" xfId="3956"/>
    <cellStyle name="Normal 3 13 4 3" xfId="3957"/>
    <cellStyle name="Normal 3 13 4 3 2" xfId="3958"/>
    <cellStyle name="Normal 3 13 4 3 2 2" xfId="27204"/>
    <cellStyle name="Normal 3 13 4 3 3" xfId="27203"/>
    <cellStyle name="Normal 3 13 4 3_Sheet3" xfId="3959"/>
    <cellStyle name="Normal 3 13 4 4" xfId="3960"/>
    <cellStyle name="Normal 3 13 4 4 2" xfId="27206"/>
    <cellStyle name="Normal 3 13 4 4 3" xfId="27205"/>
    <cellStyle name="Normal 3 13 4 5" xfId="3961"/>
    <cellStyle name="Normal 3 13 4 5 2" xfId="27208"/>
    <cellStyle name="Normal 3 13 4 5 3" xfId="27207"/>
    <cellStyle name="Normal 3 13 4 6" xfId="3962"/>
    <cellStyle name="Normal 3 13 4 6 2" xfId="27209"/>
    <cellStyle name="Normal 3 13 4 7" xfId="27194"/>
    <cellStyle name="Normal 3 13 4_Sheet3" xfId="3963"/>
    <cellStyle name="Normal 3 13 5" xfId="3964"/>
    <cellStyle name="Normal 3 13 5 2" xfId="3965"/>
    <cellStyle name="Normal 3 13 5 2 2" xfId="3966"/>
    <cellStyle name="Normal 3 13 5 2 2 2" xfId="27212"/>
    <cellStyle name="Normal 3 13 5 2 3" xfId="27211"/>
    <cellStyle name="Normal 3 13 5 2_Sheet3" xfId="3967"/>
    <cellStyle name="Normal 3 13 5 3" xfId="3968"/>
    <cellStyle name="Normal 3 13 5 3 2" xfId="27214"/>
    <cellStyle name="Normal 3 13 5 3 3" xfId="27213"/>
    <cellStyle name="Normal 3 13 5 4" xfId="3969"/>
    <cellStyle name="Normal 3 13 5 4 2" xfId="27216"/>
    <cellStyle name="Normal 3 13 5 4 3" xfId="27215"/>
    <cellStyle name="Normal 3 13 5 5" xfId="3970"/>
    <cellStyle name="Normal 3 13 5 5 2" xfId="27217"/>
    <cellStyle name="Normal 3 13 5 6" xfId="27210"/>
    <cellStyle name="Normal 3 13 5_Sheet3" xfId="3971"/>
    <cellStyle name="Normal 3 13 6" xfId="3972"/>
    <cellStyle name="Normal 3 13 6 2" xfId="3973"/>
    <cellStyle name="Normal 3 13 6 2 2" xfId="27219"/>
    <cellStyle name="Normal 3 13 6 3" xfId="27218"/>
    <cellStyle name="Normal 3 13 6_Sheet3" xfId="3974"/>
    <cellStyle name="Normal 3 13 7" xfId="3975"/>
    <cellStyle name="Normal 3 13 7 2" xfId="27221"/>
    <cellStyle name="Normal 3 13 7 3" xfId="27220"/>
    <cellStyle name="Normal 3 13 8" xfId="3976"/>
    <cellStyle name="Normal 3 13 8 2" xfId="27223"/>
    <cellStyle name="Normal 3 13 8 3" xfId="27222"/>
    <cellStyle name="Normal 3 13 9" xfId="3977"/>
    <cellStyle name="Normal 3 13 9 2" xfId="27224"/>
    <cellStyle name="Normal 3 13_Sheet3" xfId="3978"/>
    <cellStyle name="Normal 3 14" xfId="3979"/>
    <cellStyle name="Normal 3 14 10" xfId="27225"/>
    <cellStyle name="Normal 3 14 2" xfId="3980"/>
    <cellStyle name="Normal 3 14 2 2" xfId="3981"/>
    <cellStyle name="Normal 3 14 2 2 2" xfId="3982"/>
    <cellStyle name="Normal 3 14 2 2 2 2" xfId="3983"/>
    <cellStyle name="Normal 3 14 2 2 2 2 2" xfId="27229"/>
    <cellStyle name="Normal 3 14 2 2 2 3" xfId="27228"/>
    <cellStyle name="Normal 3 14 2 2 2_Sheet3" xfId="3984"/>
    <cellStyle name="Normal 3 14 2 2 3" xfId="3985"/>
    <cellStyle name="Normal 3 14 2 2 3 2" xfId="27231"/>
    <cellStyle name="Normal 3 14 2 2 3 3" xfId="27230"/>
    <cellStyle name="Normal 3 14 2 2 4" xfId="3986"/>
    <cellStyle name="Normal 3 14 2 2 4 2" xfId="27233"/>
    <cellStyle name="Normal 3 14 2 2 4 3" xfId="27232"/>
    <cellStyle name="Normal 3 14 2 2 5" xfId="3987"/>
    <cellStyle name="Normal 3 14 2 2 5 2" xfId="27234"/>
    <cellStyle name="Normal 3 14 2 2 6" xfId="27227"/>
    <cellStyle name="Normal 3 14 2 2_Sheet3" xfId="3988"/>
    <cellStyle name="Normal 3 14 2 3" xfId="3989"/>
    <cellStyle name="Normal 3 14 2 3 2" xfId="3990"/>
    <cellStyle name="Normal 3 14 2 3 2 2" xfId="27236"/>
    <cellStyle name="Normal 3 14 2 3 3" xfId="27235"/>
    <cellStyle name="Normal 3 14 2 3_Sheet3" xfId="3991"/>
    <cellStyle name="Normal 3 14 2 4" xfId="3992"/>
    <cellStyle name="Normal 3 14 2 4 2" xfId="27238"/>
    <cellStyle name="Normal 3 14 2 4 3" xfId="27237"/>
    <cellStyle name="Normal 3 14 2 5" xfId="3993"/>
    <cellStyle name="Normal 3 14 2 5 2" xfId="27240"/>
    <cellStyle name="Normal 3 14 2 5 3" xfId="27239"/>
    <cellStyle name="Normal 3 14 2 6" xfId="3994"/>
    <cellStyle name="Normal 3 14 2 6 2" xfId="27241"/>
    <cellStyle name="Normal 3 14 2 7" xfId="27226"/>
    <cellStyle name="Normal 3 14 2_Sheet3" xfId="3995"/>
    <cellStyle name="Normal 3 14 3" xfId="3996"/>
    <cellStyle name="Normal 3 14 3 2" xfId="3997"/>
    <cellStyle name="Normal 3 14 3 2 2" xfId="3998"/>
    <cellStyle name="Normal 3 14 3 2 2 2" xfId="3999"/>
    <cellStyle name="Normal 3 14 3 2 2 2 2" xfId="27245"/>
    <cellStyle name="Normal 3 14 3 2 2 3" xfId="27244"/>
    <cellStyle name="Normal 3 14 3 2 2_Sheet3" xfId="4000"/>
    <cellStyle name="Normal 3 14 3 2 3" xfId="4001"/>
    <cellStyle name="Normal 3 14 3 2 3 2" xfId="27247"/>
    <cellStyle name="Normal 3 14 3 2 3 3" xfId="27246"/>
    <cellStyle name="Normal 3 14 3 2 4" xfId="4002"/>
    <cellStyle name="Normal 3 14 3 2 4 2" xfId="27249"/>
    <cellStyle name="Normal 3 14 3 2 4 3" xfId="27248"/>
    <cellStyle name="Normal 3 14 3 2 5" xfId="4003"/>
    <cellStyle name="Normal 3 14 3 2 5 2" xfId="27250"/>
    <cellStyle name="Normal 3 14 3 2 6" xfId="27243"/>
    <cellStyle name="Normal 3 14 3 2_Sheet3" xfId="4004"/>
    <cellStyle name="Normal 3 14 3 3" xfId="4005"/>
    <cellStyle name="Normal 3 14 3 3 2" xfId="4006"/>
    <cellStyle name="Normal 3 14 3 3 2 2" xfId="27252"/>
    <cellStyle name="Normal 3 14 3 3 3" xfId="27251"/>
    <cellStyle name="Normal 3 14 3 3_Sheet3" xfId="4007"/>
    <cellStyle name="Normal 3 14 3 4" xfId="4008"/>
    <cellStyle name="Normal 3 14 3 4 2" xfId="27254"/>
    <cellStyle name="Normal 3 14 3 4 3" xfId="27253"/>
    <cellStyle name="Normal 3 14 3 5" xfId="4009"/>
    <cellStyle name="Normal 3 14 3 5 2" xfId="27256"/>
    <cellStyle name="Normal 3 14 3 5 3" xfId="27255"/>
    <cellStyle name="Normal 3 14 3 6" xfId="4010"/>
    <cellStyle name="Normal 3 14 3 6 2" xfId="27257"/>
    <cellStyle name="Normal 3 14 3 7" xfId="27242"/>
    <cellStyle name="Normal 3 14 3_Sheet3" xfId="4011"/>
    <cellStyle name="Normal 3 14 4" xfId="4012"/>
    <cellStyle name="Normal 3 14 4 2" xfId="4013"/>
    <cellStyle name="Normal 3 14 4 2 2" xfId="4014"/>
    <cellStyle name="Normal 3 14 4 2 2 2" xfId="4015"/>
    <cellStyle name="Normal 3 14 4 2 2 2 2" xfId="27261"/>
    <cellStyle name="Normal 3 14 4 2 2 3" xfId="27260"/>
    <cellStyle name="Normal 3 14 4 2 2_Sheet3" xfId="4016"/>
    <cellStyle name="Normal 3 14 4 2 3" xfId="4017"/>
    <cellStyle name="Normal 3 14 4 2 3 2" xfId="27263"/>
    <cellStyle name="Normal 3 14 4 2 3 3" xfId="27262"/>
    <cellStyle name="Normal 3 14 4 2 4" xfId="4018"/>
    <cellStyle name="Normal 3 14 4 2 4 2" xfId="27265"/>
    <cellStyle name="Normal 3 14 4 2 4 3" xfId="27264"/>
    <cellStyle name="Normal 3 14 4 2 5" xfId="4019"/>
    <cellStyle name="Normal 3 14 4 2 5 2" xfId="27266"/>
    <cellStyle name="Normal 3 14 4 2 6" xfId="27259"/>
    <cellStyle name="Normal 3 14 4 2_Sheet3" xfId="4020"/>
    <cellStyle name="Normal 3 14 4 3" xfId="4021"/>
    <cellStyle name="Normal 3 14 4 3 2" xfId="4022"/>
    <cellStyle name="Normal 3 14 4 3 2 2" xfId="27268"/>
    <cellStyle name="Normal 3 14 4 3 3" xfId="27267"/>
    <cellStyle name="Normal 3 14 4 3_Sheet3" xfId="4023"/>
    <cellStyle name="Normal 3 14 4 4" xfId="4024"/>
    <cellStyle name="Normal 3 14 4 4 2" xfId="27270"/>
    <cellStyle name="Normal 3 14 4 4 3" xfId="27269"/>
    <cellStyle name="Normal 3 14 4 5" xfId="4025"/>
    <cellStyle name="Normal 3 14 4 5 2" xfId="27272"/>
    <cellStyle name="Normal 3 14 4 5 3" xfId="27271"/>
    <cellStyle name="Normal 3 14 4 6" xfId="4026"/>
    <cellStyle name="Normal 3 14 4 6 2" xfId="27273"/>
    <cellStyle name="Normal 3 14 4 7" xfId="27258"/>
    <cellStyle name="Normal 3 14 4_Sheet3" xfId="4027"/>
    <cellStyle name="Normal 3 14 5" xfId="4028"/>
    <cellStyle name="Normal 3 14 5 2" xfId="4029"/>
    <cellStyle name="Normal 3 14 5 2 2" xfId="4030"/>
    <cellStyle name="Normal 3 14 5 2 2 2" xfId="27276"/>
    <cellStyle name="Normal 3 14 5 2 3" xfId="27275"/>
    <cellStyle name="Normal 3 14 5 2_Sheet3" xfId="4031"/>
    <cellStyle name="Normal 3 14 5 3" xfId="4032"/>
    <cellStyle name="Normal 3 14 5 3 2" xfId="27278"/>
    <cellStyle name="Normal 3 14 5 3 3" xfId="27277"/>
    <cellStyle name="Normal 3 14 5 4" xfId="4033"/>
    <cellStyle name="Normal 3 14 5 4 2" xfId="27280"/>
    <cellStyle name="Normal 3 14 5 4 3" xfId="27279"/>
    <cellStyle name="Normal 3 14 5 5" xfId="4034"/>
    <cellStyle name="Normal 3 14 5 5 2" xfId="27281"/>
    <cellStyle name="Normal 3 14 5 6" xfId="27274"/>
    <cellStyle name="Normal 3 14 5_Sheet3" xfId="4035"/>
    <cellStyle name="Normal 3 14 6" xfId="4036"/>
    <cellStyle name="Normal 3 14 6 2" xfId="4037"/>
    <cellStyle name="Normal 3 14 6 2 2" xfId="27283"/>
    <cellStyle name="Normal 3 14 6 3" xfId="27282"/>
    <cellStyle name="Normal 3 14 6_Sheet3" xfId="4038"/>
    <cellStyle name="Normal 3 14 7" xfId="4039"/>
    <cellStyle name="Normal 3 14 7 2" xfId="27285"/>
    <cellStyle name="Normal 3 14 7 3" xfId="27284"/>
    <cellStyle name="Normal 3 14 8" xfId="4040"/>
    <cellStyle name="Normal 3 14 8 2" xfId="27287"/>
    <cellStyle name="Normal 3 14 8 3" xfId="27286"/>
    <cellStyle name="Normal 3 14 9" xfId="4041"/>
    <cellStyle name="Normal 3 14 9 2" xfId="27288"/>
    <cellStyle name="Normal 3 14_Sheet3" xfId="4042"/>
    <cellStyle name="Normal 3 15" xfId="4043"/>
    <cellStyle name="Normal 3 15 10" xfId="27289"/>
    <cellStyle name="Normal 3 15 2" xfId="4044"/>
    <cellStyle name="Normal 3 15 2 2" xfId="4045"/>
    <cellStyle name="Normal 3 15 2 2 2" xfId="4046"/>
    <cellStyle name="Normal 3 15 2 2 2 2" xfId="4047"/>
    <cellStyle name="Normal 3 15 2 2 2 2 2" xfId="27293"/>
    <cellStyle name="Normal 3 15 2 2 2 3" xfId="27292"/>
    <cellStyle name="Normal 3 15 2 2 2_Sheet3" xfId="4048"/>
    <cellStyle name="Normal 3 15 2 2 3" xfId="4049"/>
    <cellStyle name="Normal 3 15 2 2 3 2" xfId="27295"/>
    <cellStyle name="Normal 3 15 2 2 3 3" xfId="27294"/>
    <cellStyle name="Normal 3 15 2 2 4" xfId="4050"/>
    <cellStyle name="Normal 3 15 2 2 4 2" xfId="27297"/>
    <cellStyle name="Normal 3 15 2 2 4 3" xfId="27296"/>
    <cellStyle name="Normal 3 15 2 2 5" xfId="4051"/>
    <cellStyle name="Normal 3 15 2 2 5 2" xfId="27298"/>
    <cellStyle name="Normal 3 15 2 2 6" xfId="27291"/>
    <cellStyle name="Normal 3 15 2 2_Sheet3" xfId="4052"/>
    <cellStyle name="Normal 3 15 2 3" xfId="4053"/>
    <cellStyle name="Normal 3 15 2 3 2" xfId="4054"/>
    <cellStyle name="Normal 3 15 2 3 2 2" xfId="27300"/>
    <cellStyle name="Normal 3 15 2 3 3" xfId="27299"/>
    <cellStyle name="Normal 3 15 2 3_Sheet3" xfId="4055"/>
    <cellStyle name="Normal 3 15 2 4" xfId="4056"/>
    <cellStyle name="Normal 3 15 2 4 2" xfId="27302"/>
    <cellStyle name="Normal 3 15 2 4 3" xfId="27301"/>
    <cellStyle name="Normal 3 15 2 5" xfId="4057"/>
    <cellStyle name="Normal 3 15 2 5 2" xfId="27304"/>
    <cellStyle name="Normal 3 15 2 5 3" xfId="27303"/>
    <cellStyle name="Normal 3 15 2 6" xfId="4058"/>
    <cellStyle name="Normal 3 15 2 6 2" xfId="27305"/>
    <cellStyle name="Normal 3 15 2 7" xfId="27290"/>
    <cellStyle name="Normal 3 15 2_Sheet3" xfId="4059"/>
    <cellStyle name="Normal 3 15 3" xfId="4060"/>
    <cellStyle name="Normal 3 15 3 2" xfId="4061"/>
    <cellStyle name="Normal 3 15 3 2 2" xfId="4062"/>
    <cellStyle name="Normal 3 15 3 2 2 2" xfId="4063"/>
    <cellStyle name="Normal 3 15 3 2 2 2 2" xfId="27309"/>
    <cellStyle name="Normal 3 15 3 2 2 3" xfId="27308"/>
    <cellStyle name="Normal 3 15 3 2 2_Sheet3" xfId="4064"/>
    <cellStyle name="Normal 3 15 3 2 3" xfId="4065"/>
    <cellStyle name="Normal 3 15 3 2 3 2" xfId="27311"/>
    <cellStyle name="Normal 3 15 3 2 3 3" xfId="27310"/>
    <cellStyle name="Normal 3 15 3 2 4" xfId="4066"/>
    <cellStyle name="Normal 3 15 3 2 4 2" xfId="27313"/>
    <cellStyle name="Normal 3 15 3 2 4 3" xfId="27312"/>
    <cellStyle name="Normal 3 15 3 2 5" xfId="4067"/>
    <cellStyle name="Normal 3 15 3 2 5 2" xfId="27314"/>
    <cellStyle name="Normal 3 15 3 2 6" xfId="27307"/>
    <cellStyle name="Normal 3 15 3 2_Sheet3" xfId="4068"/>
    <cellStyle name="Normal 3 15 3 3" xfId="4069"/>
    <cellStyle name="Normal 3 15 3 3 2" xfId="4070"/>
    <cellStyle name="Normal 3 15 3 3 2 2" xfId="27316"/>
    <cellStyle name="Normal 3 15 3 3 3" xfId="27315"/>
    <cellStyle name="Normal 3 15 3 3_Sheet3" xfId="4071"/>
    <cellStyle name="Normal 3 15 3 4" xfId="4072"/>
    <cellStyle name="Normal 3 15 3 4 2" xfId="27318"/>
    <cellStyle name="Normal 3 15 3 4 3" xfId="27317"/>
    <cellStyle name="Normal 3 15 3 5" xfId="4073"/>
    <cellStyle name="Normal 3 15 3 5 2" xfId="27320"/>
    <cellStyle name="Normal 3 15 3 5 3" xfId="27319"/>
    <cellStyle name="Normal 3 15 3 6" xfId="4074"/>
    <cellStyle name="Normal 3 15 3 6 2" xfId="27321"/>
    <cellStyle name="Normal 3 15 3 7" xfId="27306"/>
    <cellStyle name="Normal 3 15 3_Sheet3" xfId="4075"/>
    <cellStyle name="Normal 3 15 4" xfId="4076"/>
    <cellStyle name="Normal 3 15 4 2" xfId="4077"/>
    <cellStyle name="Normal 3 15 4 2 2" xfId="4078"/>
    <cellStyle name="Normal 3 15 4 2 2 2" xfId="4079"/>
    <cellStyle name="Normal 3 15 4 2 2 2 2" xfId="27325"/>
    <cellStyle name="Normal 3 15 4 2 2 3" xfId="27324"/>
    <cellStyle name="Normal 3 15 4 2 2_Sheet3" xfId="4080"/>
    <cellStyle name="Normal 3 15 4 2 3" xfId="4081"/>
    <cellStyle name="Normal 3 15 4 2 3 2" xfId="27327"/>
    <cellStyle name="Normal 3 15 4 2 3 3" xfId="27326"/>
    <cellStyle name="Normal 3 15 4 2 4" xfId="4082"/>
    <cellStyle name="Normal 3 15 4 2 4 2" xfId="27329"/>
    <cellStyle name="Normal 3 15 4 2 4 3" xfId="27328"/>
    <cellStyle name="Normal 3 15 4 2 5" xfId="4083"/>
    <cellStyle name="Normal 3 15 4 2 5 2" xfId="27330"/>
    <cellStyle name="Normal 3 15 4 2 6" xfId="27323"/>
    <cellStyle name="Normal 3 15 4 2_Sheet3" xfId="4084"/>
    <cellStyle name="Normal 3 15 4 3" xfId="4085"/>
    <cellStyle name="Normal 3 15 4 3 2" xfId="4086"/>
    <cellStyle name="Normal 3 15 4 3 2 2" xfId="27332"/>
    <cellStyle name="Normal 3 15 4 3 3" xfId="27331"/>
    <cellStyle name="Normal 3 15 4 3_Sheet3" xfId="4087"/>
    <cellStyle name="Normal 3 15 4 4" xfId="4088"/>
    <cellStyle name="Normal 3 15 4 4 2" xfId="27334"/>
    <cellStyle name="Normal 3 15 4 4 3" xfId="27333"/>
    <cellStyle name="Normal 3 15 4 5" xfId="4089"/>
    <cellStyle name="Normal 3 15 4 5 2" xfId="27336"/>
    <cellStyle name="Normal 3 15 4 5 3" xfId="27335"/>
    <cellStyle name="Normal 3 15 4 6" xfId="4090"/>
    <cellStyle name="Normal 3 15 4 6 2" xfId="27337"/>
    <cellStyle name="Normal 3 15 4 7" xfId="27322"/>
    <cellStyle name="Normal 3 15 4_Sheet3" xfId="4091"/>
    <cellStyle name="Normal 3 15 5" xfId="4092"/>
    <cellStyle name="Normal 3 15 5 2" xfId="4093"/>
    <cellStyle name="Normal 3 15 5 2 2" xfId="4094"/>
    <cellStyle name="Normal 3 15 5 2 2 2" xfId="27340"/>
    <cellStyle name="Normal 3 15 5 2 3" xfId="27339"/>
    <cellStyle name="Normal 3 15 5 2_Sheet3" xfId="4095"/>
    <cellStyle name="Normal 3 15 5 3" xfId="4096"/>
    <cellStyle name="Normal 3 15 5 3 2" xfId="27342"/>
    <cellStyle name="Normal 3 15 5 3 3" xfId="27341"/>
    <cellStyle name="Normal 3 15 5 4" xfId="4097"/>
    <cellStyle name="Normal 3 15 5 4 2" xfId="27344"/>
    <cellStyle name="Normal 3 15 5 4 3" xfId="27343"/>
    <cellStyle name="Normal 3 15 5 5" xfId="4098"/>
    <cellStyle name="Normal 3 15 5 5 2" xfId="27345"/>
    <cellStyle name="Normal 3 15 5 6" xfId="27338"/>
    <cellStyle name="Normal 3 15 5_Sheet3" xfId="4099"/>
    <cellStyle name="Normal 3 15 6" xfId="4100"/>
    <cellStyle name="Normal 3 15 6 2" xfId="4101"/>
    <cellStyle name="Normal 3 15 6 2 2" xfId="27347"/>
    <cellStyle name="Normal 3 15 6 3" xfId="27346"/>
    <cellStyle name="Normal 3 15 6_Sheet3" xfId="4102"/>
    <cellStyle name="Normal 3 15 7" xfId="4103"/>
    <cellStyle name="Normal 3 15 7 2" xfId="27349"/>
    <cellStyle name="Normal 3 15 7 3" xfId="27348"/>
    <cellStyle name="Normal 3 15 8" xfId="4104"/>
    <cellStyle name="Normal 3 15 8 2" xfId="27351"/>
    <cellStyle name="Normal 3 15 8 3" xfId="27350"/>
    <cellStyle name="Normal 3 15 9" xfId="4105"/>
    <cellStyle name="Normal 3 15 9 2" xfId="27352"/>
    <cellStyle name="Normal 3 15_Sheet3" xfId="4106"/>
    <cellStyle name="Normal 3 16" xfId="4107"/>
    <cellStyle name="Normal 3 16 10" xfId="27353"/>
    <cellStyle name="Normal 3 16 2" xfId="4108"/>
    <cellStyle name="Normal 3 16 2 2" xfId="4109"/>
    <cellStyle name="Normal 3 16 2 2 2" xfId="4110"/>
    <cellStyle name="Normal 3 16 2 2 2 2" xfId="4111"/>
    <cellStyle name="Normal 3 16 2 2 2 2 2" xfId="27357"/>
    <cellStyle name="Normal 3 16 2 2 2 3" xfId="27356"/>
    <cellStyle name="Normal 3 16 2 2 2_Sheet3" xfId="4112"/>
    <cellStyle name="Normal 3 16 2 2 3" xfId="4113"/>
    <cellStyle name="Normal 3 16 2 2 3 2" xfId="27359"/>
    <cellStyle name="Normal 3 16 2 2 3 3" xfId="27358"/>
    <cellStyle name="Normal 3 16 2 2 4" xfId="4114"/>
    <cellStyle name="Normal 3 16 2 2 4 2" xfId="27361"/>
    <cellStyle name="Normal 3 16 2 2 4 3" xfId="27360"/>
    <cellStyle name="Normal 3 16 2 2 5" xfId="4115"/>
    <cellStyle name="Normal 3 16 2 2 5 2" xfId="27362"/>
    <cellStyle name="Normal 3 16 2 2 6" xfId="27355"/>
    <cellStyle name="Normal 3 16 2 2_Sheet3" xfId="4116"/>
    <cellStyle name="Normal 3 16 2 3" xfId="4117"/>
    <cellStyle name="Normal 3 16 2 3 2" xfId="4118"/>
    <cellStyle name="Normal 3 16 2 3 2 2" xfId="27364"/>
    <cellStyle name="Normal 3 16 2 3 3" xfId="27363"/>
    <cellStyle name="Normal 3 16 2 3_Sheet3" xfId="4119"/>
    <cellStyle name="Normal 3 16 2 4" xfId="4120"/>
    <cellStyle name="Normal 3 16 2 4 2" xfId="27366"/>
    <cellStyle name="Normal 3 16 2 4 3" xfId="27365"/>
    <cellStyle name="Normal 3 16 2 5" xfId="4121"/>
    <cellStyle name="Normal 3 16 2 5 2" xfId="27368"/>
    <cellStyle name="Normal 3 16 2 5 3" xfId="27367"/>
    <cellStyle name="Normal 3 16 2 6" xfId="4122"/>
    <cellStyle name="Normal 3 16 2 6 2" xfId="27369"/>
    <cellStyle name="Normal 3 16 2 7" xfId="27354"/>
    <cellStyle name="Normal 3 16 2_Sheet3" xfId="4123"/>
    <cellStyle name="Normal 3 16 3" xfId="4124"/>
    <cellStyle name="Normal 3 16 3 2" xfId="4125"/>
    <cellStyle name="Normal 3 16 3 2 2" xfId="4126"/>
    <cellStyle name="Normal 3 16 3 2 2 2" xfId="4127"/>
    <cellStyle name="Normal 3 16 3 2 2 2 2" xfId="27373"/>
    <cellStyle name="Normal 3 16 3 2 2 3" xfId="27372"/>
    <cellStyle name="Normal 3 16 3 2 2_Sheet3" xfId="4128"/>
    <cellStyle name="Normal 3 16 3 2 3" xfId="4129"/>
    <cellStyle name="Normal 3 16 3 2 3 2" xfId="27375"/>
    <cellStyle name="Normal 3 16 3 2 3 3" xfId="27374"/>
    <cellStyle name="Normal 3 16 3 2 4" xfId="4130"/>
    <cellStyle name="Normal 3 16 3 2 4 2" xfId="27377"/>
    <cellStyle name="Normal 3 16 3 2 4 3" xfId="27376"/>
    <cellStyle name="Normal 3 16 3 2 5" xfId="4131"/>
    <cellStyle name="Normal 3 16 3 2 5 2" xfId="27378"/>
    <cellStyle name="Normal 3 16 3 2 6" xfId="27371"/>
    <cellStyle name="Normal 3 16 3 2_Sheet3" xfId="4132"/>
    <cellStyle name="Normal 3 16 3 3" xfId="4133"/>
    <cellStyle name="Normal 3 16 3 3 2" xfId="4134"/>
    <cellStyle name="Normal 3 16 3 3 2 2" xfId="27380"/>
    <cellStyle name="Normal 3 16 3 3 3" xfId="27379"/>
    <cellStyle name="Normal 3 16 3 3_Sheet3" xfId="4135"/>
    <cellStyle name="Normal 3 16 3 4" xfId="4136"/>
    <cellStyle name="Normal 3 16 3 4 2" xfId="27382"/>
    <cellStyle name="Normal 3 16 3 4 3" xfId="27381"/>
    <cellStyle name="Normal 3 16 3 5" xfId="4137"/>
    <cellStyle name="Normal 3 16 3 5 2" xfId="27384"/>
    <cellStyle name="Normal 3 16 3 5 3" xfId="27383"/>
    <cellStyle name="Normal 3 16 3 6" xfId="4138"/>
    <cellStyle name="Normal 3 16 3 6 2" xfId="27385"/>
    <cellStyle name="Normal 3 16 3 7" xfId="27370"/>
    <cellStyle name="Normal 3 16 3_Sheet3" xfId="4139"/>
    <cellStyle name="Normal 3 16 4" xfId="4140"/>
    <cellStyle name="Normal 3 16 4 2" xfId="4141"/>
    <cellStyle name="Normal 3 16 4 2 2" xfId="4142"/>
    <cellStyle name="Normal 3 16 4 2 2 2" xfId="4143"/>
    <cellStyle name="Normal 3 16 4 2 2 2 2" xfId="27389"/>
    <cellStyle name="Normal 3 16 4 2 2 3" xfId="27388"/>
    <cellStyle name="Normal 3 16 4 2 2_Sheet3" xfId="4144"/>
    <cellStyle name="Normal 3 16 4 2 3" xfId="4145"/>
    <cellStyle name="Normal 3 16 4 2 3 2" xfId="27391"/>
    <cellStyle name="Normal 3 16 4 2 3 3" xfId="27390"/>
    <cellStyle name="Normal 3 16 4 2 4" xfId="4146"/>
    <cellStyle name="Normal 3 16 4 2 4 2" xfId="27393"/>
    <cellStyle name="Normal 3 16 4 2 4 3" xfId="27392"/>
    <cellStyle name="Normal 3 16 4 2 5" xfId="4147"/>
    <cellStyle name="Normal 3 16 4 2 5 2" xfId="27394"/>
    <cellStyle name="Normal 3 16 4 2 6" xfId="27387"/>
    <cellStyle name="Normal 3 16 4 2_Sheet3" xfId="4148"/>
    <cellStyle name="Normal 3 16 4 3" xfId="4149"/>
    <cellStyle name="Normal 3 16 4 3 2" xfId="4150"/>
    <cellStyle name="Normal 3 16 4 3 2 2" xfId="27396"/>
    <cellStyle name="Normal 3 16 4 3 3" xfId="27395"/>
    <cellStyle name="Normal 3 16 4 3_Sheet3" xfId="4151"/>
    <cellStyle name="Normal 3 16 4 4" xfId="4152"/>
    <cellStyle name="Normal 3 16 4 4 2" xfId="27398"/>
    <cellStyle name="Normal 3 16 4 4 3" xfId="27397"/>
    <cellStyle name="Normal 3 16 4 5" xfId="4153"/>
    <cellStyle name="Normal 3 16 4 5 2" xfId="27400"/>
    <cellStyle name="Normal 3 16 4 5 3" xfId="27399"/>
    <cellStyle name="Normal 3 16 4 6" xfId="4154"/>
    <cellStyle name="Normal 3 16 4 6 2" xfId="27401"/>
    <cellStyle name="Normal 3 16 4 7" xfId="27386"/>
    <cellStyle name="Normal 3 16 4_Sheet3" xfId="4155"/>
    <cellStyle name="Normal 3 16 5" xfId="4156"/>
    <cellStyle name="Normal 3 16 5 2" xfId="4157"/>
    <cellStyle name="Normal 3 16 5 2 2" xfId="4158"/>
    <cellStyle name="Normal 3 16 5 2 2 2" xfId="27404"/>
    <cellStyle name="Normal 3 16 5 2 3" xfId="27403"/>
    <cellStyle name="Normal 3 16 5 2_Sheet3" xfId="4159"/>
    <cellStyle name="Normal 3 16 5 3" xfId="4160"/>
    <cellStyle name="Normal 3 16 5 3 2" xfId="27406"/>
    <cellStyle name="Normal 3 16 5 3 3" xfId="27405"/>
    <cellStyle name="Normal 3 16 5 4" xfId="4161"/>
    <cellStyle name="Normal 3 16 5 4 2" xfId="27408"/>
    <cellStyle name="Normal 3 16 5 4 3" xfId="27407"/>
    <cellStyle name="Normal 3 16 5 5" xfId="4162"/>
    <cellStyle name="Normal 3 16 5 5 2" xfId="27409"/>
    <cellStyle name="Normal 3 16 5 6" xfId="27402"/>
    <cellStyle name="Normal 3 16 5_Sheet3" xfId="4163"/>
    <cellStyle name="Normal 3 16 6" xfId="4164"/>
    <cellStyle name="Normal 3 16 6 2" xfId="4165"/>
    <cellStyle name="Normal 3 16 6 2 2" xfId="27411"/>
    <cellStyle name="Normal 3 16 6 3" xfId="27410"/>
    <cellStyle name="Normal 3 16 6_Sheet3" xfId="4166"/>
    <cellStyle name="Normal 3 16 7" xfId="4167"/>
    <cellStyle name="Normal 3 16 7 2" xfId="27413"/>
    <cellStyle name="Normal 3 16 7 3" xfId="27412"/>
    <cellStyle name="Normal 3 16 8" xfId="4168"/>
    <cellStyle name="Normal 3 16 8 2" xfId="27415"/>
    <cellStyle name="Normal 3 16 8 3" xfId="27414"/>
    <cellStyle name="Normal 3 16 9" xfId="4169"/>
    <cellStyle name="Normal 3 16 9 2" xfId="27416"/>
    <cellStyle name="Normal 3 16_Sheet3" xfId="4170"/>
    <cellStyle name="Normal 3 17" xfId="4171"/>
    <cellStyle name="Normal 3 17 10" xfId="27417"/>
    <cellStyle name="Normal 3 17 2" xfId="4172"/>
    <cellStyle name="Normal 3 17 2 2" xfId="4173"/>
    <cellStyle name="Normal 3 17 2 2 2" xfId="4174"/>
    <cellStyle name="Normal 3 17 2 2 2 2" xfId="4175"/>
    <cellStyle name="Normal 3 17 2 2 2 2 2" xfId="27421"/>
    <cellStyle name="Normal 3 17 2 2 2 3" xfId="27420"/>
    <cellStyle name="Normal 3 17 2 2 2_Sheet3" xfId="4176"/>
    <cellStyle name="Normal 3 17 2 2 3" xfId="4177"/>
    <cellStyle name="Normal 3 17 2 2 3 2" xfId="27423"/>
    <cellStyle name="Normal 3 17 2 2 3 3" xfId="27422"/>
    <cellStyle name="Normal 3 17 2 2 4" xfId="4178"/>
    <cellStyle name="Normal 3 17 2 2 4 2" xfId="27425"/>
    <cellStyle name="Normal 3 17 2 2 4 3" xfId="27424"/>
    <cellStyle name="Normal 3 17 2 2 5" xfId="4179"/>
    <cellStyle name="Normal 3 17 2 2 5 2" xfId="27426"/>
    <cellStyle name="Normal 3 17 2 2 6" xfId="27419"/>
    <cellStyle name="Normal 3 17 2 2_Sheet3" xfId="4180"/>
    <cellStyle name="Normal 3 17 2 3" xfId="4181"/>
    <cellStyle name="Normal 3 17 2 3 2" xfId="4182"/>
    <cellStyle name="Normal 3 17 2 3 2 2" xfId="27428"/>
    <cellStyle name="Normal 3 17 2 3 3" xfId="27427"/>
    <cellStyle name="Normal 3 17 2 3_Sheet3" xfId="4183"/>
    <cellStyle name="Normal 3 17 2 4" xfId="4184"/>
    <cellStyle name="Normal 3 17 2 4 2" xfId="27430"/>
    <cellStyle name="Normal 3 17 2 4 3" xfId="27429"/>
    <cellStyle name="Normal 3 17 2 5" xfId="4185"/>
    <cellStyle name="Normal 3 17 2 5 2" xfId="27432"/>
    <cellStyle name="Normal 3 17 2 5 3" xfId="27431"/>
    <cellStyle name="Normal 3 17 2 6" xfId="4186"/>
    <cellStyle name="Normal 3 17 2 6 2" xfId="27433"/>
    <cellStyle name="Normal 3 17 2 7" xfId="27418"/>
    <cellStyle name="Normal 3 17 2_Sheet3" xfId="4187"/>
    <cellStyle name="Normal 3 17 3" xfId="4188"/>
    <cellStyle name="Normal 3 17 3 2" xfId="4189"/>
    <cellStyle name="Normal 3 17 3 2 2" xfId="4190"/>
    <cellStyle name="Normal 3 17 3 2 2 2" xfId="4191"/>
    <cellStyle name="Normal 3 17 3 2 2 2 2" xfId="27437"/>
    <cellStyle name="Normal 3 17 3 2 2 3" xfId="27436"/>
    <cellStyle name="Normal 3 17 3 2 2_Sheet3" xfId="4192"/>
    <cellStyle name="Normal 3 17 3 2 3" xfId="4193"/>
    <cellStyle name="Normal 3 17 3 2 3 2" xfId="27439"/>
    <cellStyle name="Normal 3 17 3 2 3 3" xfId="27438"/>
    <cellStyle name="Normal 3 17 3 2 4" xfId="4194"/>
    <cellStyle name="Normal 3 17 3 2 4 2" xfId="27441"/>
    <cellStyle name="Normal 3 17 3 2 4 3" xfId="27440"/>
    <cellStyle name="Normal 3 17 3 2 5" xfId="4195"/>
    <cellStyle name="Normal 3 17 3 2 5 2" xfId="27442"/>
    <cellStyle name="Normal 3 17 3 2 6" xfId="27435"/>
    <cellStyle name="Normal 3 17 3 2_Sheet3" xfId="4196"/>
    <cellStyle name="Normal 3 17 3 3" xfId="4197"/>
    <cellStyle name="Normal 3 17 3 3 2" xfId="4198"/>
    <cellStyle name="Normal 3 17 3 3 2 2" xfId="27444"/>
    <cellStyle name="Normal 3 17 3 3 3" xfId="27443"/>
    <cellStyle name="Normal 3 17 3 3_Sheet3" xfId="4199"/>
    <cellStyle name="Normal 3 17 3 4" xfId="4200"/>
    <cellStyle name="Normal 3 17 3 4 2" xfId="27446"/>
    <cellStyle name="Normal 3 17 3 4 3" xfId="27445"/>
    <cellStyle name="Normal 3 17 3 5" xfId="4201"/>
    <cellStyle name="Normal 3 17 3 5 2" xfId="27448"/>
    <cellStyle name="Normal 3 17 3 5 3" xfId="27447"/>
    <cellStyle name="Normal 3 17 3 6" xfId="4202"/>
    <cellStyle name="Normal 3 17 3 6 2" xfId="27449"/>
    <cellStyle name="Normal 3 17 3 7" xfId="27434"/>
    <cellStyle name="Normal 3 17 3_Sheet3" xfId="4203"/>
    <cellStyle name="Normal 3 17 4" xfId="4204"/>
    <cellStyle name="Normal 3 17 4 2" xfId="4205"/>
    <cellStyle name="Normal 3 17 4 2 2" xfId="4206"/>
    <cellStyle name="Normal 3 17 4 2 2 2" xfId="4207"/>
    <cellStyle name="Normal 3 17 4 2 2 2 2" xfId="27453"/>
    <cellStyle name="Normal 3 17 4 2 2 3" xfId="27452"/>
    <cellStyle name="Normal 3 17 4 2 2_Sheet3" xfId="4208"/>
    <cellStyle name="Normal 3 17 4 2 3" xfId="4209"/>
    <cellStyle name="Normal 3 17 4 2 3 2" xfId="27455"/>
    <cellStyle name="Normal 3 17 4 2 3 3" xfId="27454"/>
    <cellStyle name="Normal 3 17 4 2 4" xfId="4210"/>
    <cellStyle name="Normal 3 17 4 2 4 2" xfId="27457"/>
    <cellStyle name="Normal 3 17 4 2 4 3" xfId="27456"/>
    <cellStyle name="Normal 3 17 4 2 5" xfId="4211"/>
    <cellStyle name="Normal 3 17 4 2 5 2" xfId="27458"/>
    <cellStyle name="Normal 3 17 4 2 6" xfId="27451"/>
    <cellStyle name="Normal 3 17 4 2_Sheet3" xfId="4212"/>
    <cellStyle name="Normal 3 17 4 3" xfId="4213"/>
    <cellStyle name="Normal 3 17 4 3 2" xfId="4214"/>
    <cellStyle name="Normal 3 17 4 3 2 2" xfId="27460"/>
    <cellStyle name="Normal 3 17 4 3 3" xfId="27459"/>
    <cellStyle name="Normal 3 17 4 3_Sheet3" xfId="4215"/>
    <cellStyle name="Normal 3 17 4 4" xfId="4216"/>
    <cellStyle name="Normal 3 17 4 4 2" xfId="27462"/>
    <cellStyle name="Normal 3 17 4 4 3" xfId="27461"/>
    <cellStyle name="Normal 3 17 4 5" xfId="4217"/>
    <cellStyle name="Normal 3 17 4 5 2" xfId="27464"/>
    <cellStyle name="Normal 3 17 4 5 3" xfId="27463"/>
    <cellStyle name="Normal 3 17 4 6" xfId="4218"/>
    <cellStyle name="Normal 3 17 4 6 2" xfId="27465"/>
    <cellStyle name="Normal 3 17 4 7" xfId="27450"/>
    <cellStyle name="Normal 3 17 4_Sheet3" xfId="4219"/>
    <cellStyle name="Normal 3 17 5" xfId="4220"/>
    <cellStyle name="Normal 3 17 5 2" xfId="4221"/>
    <cellStyle name="Normal 3 17 5 2 2" xfId="4222"/>
    <cellStyle name="Normal 3 17 5 2 2 2" xfId="27468"/>
    <cellStyle name="Normal 3 17 5 2 3" xfId="27467"/>
    <cellStyle name="Normal 3 17 5 2_Sheet3" xfId="4223"/>
    <cellStyle name="Normal 3 17 5 3" xfId="4224"/>
    <cellStyle name="Normal 3 17 5 3 2" xfId="27470"/>
    <cellStyle name="Normal 3 17 5 3 3" xfId="27469"/>
    <cellStyle name="Normal 3 17 5 4" xfId="4225"/>
    <cellStyle name="Normal 3 17 5 4 2" xfId="27472"/>
    <cellStyle name="Normal 3 17 5 4 3" xfId="27471"/>
    <cellStyle name="Normal 3 17 5 5" xfId="4226"/>
    <cellStyle name="Normal 3 17 5 5 2" xfId="27473"/>
    <cellStyle name="Normal 3 17 5 6" xfId="27466"/>
    <cellStyle name="Normal 3 17 5_Sheet3" xfId="4227"/>
    <cellStyle name="Normal 3 17 6" xfId="4228"/>
    <cellStyle name="Normal 3 17 6 2" xfId="4229"/>
    <cellStyle name="Normal 3 17 6 2 2" xfId="27475"/>
    <cellStyle name="Normal 3 17 6 3" xfId="27474"/>
    <cellStyle name="Normal 3 17 6_Sheet3" xfId="4230"/>
    <cellStyle name="Normal 3 17 7" xfId="4231"/>
    <cellStyle name="Normal 3 17 7 2" xfId="27477"/>
    <cellStyle name="Normal 3 17 7 3" xfId="27476"/>
    <cellStyle name="Normal 3 17 8" xfId="4232"/>
    <cellStyle name="Normal 3 17 8 2" xfId="27479"/>
    <cellStyle name="Normal 3 17 8 3" xfId="27478"/>
    <cellStyle name="Normal 3 17 9" xfId="4233"/>
    <cellStyle name="Normal 3 17 9 2" xfId="27480"/>
    <cellStyle name="Normal 3 17_Sheet3" xfId="4234"/>
    <cellStyle name="Normal 3 18" xfId="4235"/>
    <cellStyle name="Normal 3 18 2" xfId="4236"/>
    <cellStyle name="Normal 3 18 2 2" xfId="4237"/>
    <cellStyle name="Normal 3 18 2 2 2" xfId="4238"/>
    <cellStyle name="Normal 3 18 2 2 2 2" xfId="27484"/>
    <cellStyle name="Normal 3 18 2 2 3" xfId="27483"/>
    <cellStyle name="Normal 3 18 2 2_Sheet3" xfId="4239"/>
    <cellStyle name="Normal 3 18 2 3" xfId="4240"/>
    <cellStyle name="Normal 3 18 2 3 2" xfId="27486"/>
    <cellStyle name="Normal 3 18 2 3 3" xfId="27485"/>
    <cellStyle name="Normal 3 18 2 4" xfId="4241"/>
    <cellStyle name="Normal 3 18 2 4 2" xfId="27488"/>
    <cellStyle name="Normal 3 18 2 4 3" xfId="27487"/>
    <cellStyle name="Normal 3 18 2 5" xfId="4242"/>
    <cellStyle name="Normal 3 18 2 5 2" xfId="27489"/>
    <cellStyle name="Normal 3 18 2 6" xfId="27482"/>
    <cellStyle name="Normal 3 18 2_Sheet3" xfId="4243"/>
    <cellStyle name="Normal 3 18 3" xfId="4244"/>
    <cellStyle name="Normal 3 18 3 2" xfId="4245"/>
    <cellStyle name="Normal 3 18 3 2 2" xfId="27491"/>
    <cellStyle name="Normal 3 18 3 3" xfId="27490"/>
    <cellStyle name="Normal 3 18 3_Sheet3" xfId="4246"/>
    <cellStyle name="Normal 3 18 4" xfId="4247"/>
    <cellStyle name="Normal 3 18 4 2" xfId="27493"/>
    <cellStyle name="Normal 3 18 4 3" xfId="27492"/>
    <cellStyle name="Normal 3 18 5" xfId="4248"/>
    <cellStyle name="Normal 3 18 5 2" xfId="27495"/>
    <cellStyle name="Normal 3 18 5 3" xfId="27494"/>
    <cellStyle name="Normal 3 18 6" xfId="4249"/>
    <cellStyle name="Normal 3 18 6 2" xfId="27496"/>
    <cellStyle name="Normal 3 18 7" xfId="27481"/>
    <cellStyle name="Normal 3 18_Sheet3" xfId="4250"/>
    <cellStyle name="Normal 3 19" xfId="4251"/>
    <cellStyle name="Normal 3 19 2" xfId="4252"/>
    <cellStyle name="Normal 3 19 2 2" xfId="4253"/>
    <cellStyle name="Normal 3 19 2 2 2" xfId="4254"/>
    <cellStyle name="Normal 3 19 2 2 2 2" xfId="27500"/>
    <cellStyle name="Normal 3 19 2 2 3" xfId="27499"/>
    <cellStyle name="Normal 3 19 2 2_Sheet3" xfId="4255"/>
    <cellStyle name="Normal 3 19 2 3" xfId="4256"/>
    <cellStyle name="Normal 3 19 2 3 2" xfId="27502"/>
    <cellStyle name="Normal 3 19 2 3 3" xfId="27501"/>
    <cellStyle name="Normal 3 19 2 4" xfId="4257"/>
    <cellStyle name="Normal 3 19 2 4 2" xfId="27504"/>
    <cellStyle name="Normal 3 19 2 4 3" xfId="27503"/>
    <cellStyle name="Normal 3 19 2 5" xfId="4258"/>
    <cellStyle name="Normal 3 19 2 5 2" xfId="27505"/>
    <cellStyle name="Normal 3 19 2 6" xfId="27498"/>
    <cellStyle name="Normal 3 19 2_Sheet3" xfId="4259"/>
    <cellStyle name="Normal 3 19 3" xfId="4260"/>
    <cellStyle name="Normal 3 19 3 2" xfId="4261"/>
    <cellStyle name="Normal 3 19 3 2 2" xfId="27507"/>
    <cellStyle name="Normal 3 19 3 3" xfId="27506"/>
    <cellStyle name="Normal 3 19 3_Sheet3" xfId="4262"/>
    <cellStyle name="Normal 3 19 4" xfId="4263"/>
    <cellStyle name="Normal 3 19 4 2" xfId="27509"/>
    <cellStyle name="Normal 3 19 4 3" xfId="27508"/>
    <cellStyle name="Normal 3 19 5" xfId="4264"/>
    <cellStyle name="Normal 3 19 5 2" xfId="27511"/>
    <cellStyle name="Normal 3 19 5 3" xfId="27510"/>
    <cellStyle name="Normal 3 19 6" xfId="4265"/>
    <cellStyle name="Normal 3 19 6 2" xfId="27512"/>
    <cellStyle name="Normal 3 19 7" xfId="27497"/>
    <cellStyle name="Normal 3 19_Sheet3" xfId="4266"/>
    <cellStyle name="Normal 3 2" xfId="4267"/>
    <cellStyle name="Normal 3 2 10" xfId="4268"/>
    <cellStyle name="Normal 3 2 10 10" xfId="27514"/>
    <cellStyle name="Normal 3 2 10 2" xfId="4269"/>
    <cellStyle name="Normal 3 2 10 2 2" xfId="4270"/>
    <cellStyle name="Normal 3 2 10 2 2 2" xfId="4271"/>
    <cellStyle name="Normal 3 2 10 2 2 2 2" xfId="4272"/>
    <cellStyle name="Normal 3 2 10 2 2 2 2 2" xfId="27518"/>
    <cellStyle name="Normal 3 2 10 2 2 2 3" xfId="27517"/>
    <cellStyle name="Normal 3 2 10 2 2 2_Sheet3" xfId="4273"/>
    <cellStyle name="Normal 3 2 10 2 2 3" xfId="4274"/>
    <cellStyle name="Normal 3 2 10 2 2 3 2" xfId="27520"/>
    <cellStyle name="Normal 3 2 10 2 2 3 3" xfId="27519"/>
    <cellStyle name="Normal 3 2 10 2 2 4" xfId="4275"/>
    <cellStyle name="Normal 3 2 10 2 2 4 2" xfId="27522"/>
    <cellStyle name="Normal 3 2 10 2 2 4 3" xfId="27521"/>
    <cellStyle name="Normal 3 2 10 2 2 5" xfId="4276"/>
    <cellStyle name="Normal 3 2 10 2 2 5 2" xfId="27523"/>
    <cellStyle name="Normal 3 2 10 2 2 6" xfId="27516"/>
    <cellStyle name="Normal 3 2 10 2 2_Sheet3" xfId="4277"/>
    <cellStyle name="Normal 3 2 10 2 3" xfId="4278"/>
    <cellStyle name="Normal 3 2 10 2 3 2" xfId="4279"/>
    <cellStyle name="Normal 3 2 10 2 3 2 2" xfId="27525"/>
    <cellStyle name="Normal 3 2 10 2 3 3" xfId="27524"/>
    <cellStyle name="Normal 3 2 10 2 3_Sheet3" xfId="4280"/>
    <cellStyle name="Normal 3 2 10 2 4" xfId="4281"/>
    <cellStyle name="Normal 3 2 10 2 4 2" xfId="27527"/>
    <cellStyle name="Normal 3 2 10 2 4 3" xfId="27526"/>
    <cellStyle name="Normal 3 2 10 2 5" xfId="4282"/>
    <cellStyle name="Normal 3 2 10 2 5 2" xfId="27529"/>
    <cellStyle name="Normal 3 2 10 2 5 3" xfId="27528"/>
    <cellStyle name="Normal 3 2 10 2 6" xfId="4283"/>
    <cellStyle name="Normal 3 2 10 2 6 2" xfId="27530"/>
    <cellStyle name="Normal 3 2 10 2 7" xfId="27515"/>
    <cellStyle name="Normal 3 2 10 2_Sheet3" xfId="4284"/>
    <cellStyle name="Normal 3 2 10 3" xfId="4285"/>
    <cellStyle name="Normal 3 2 10 3 2" xfId="4286"/>
    <cellStyle name="Normal 3 2 10 3 2 2" xfId="4287"/>
    <cellStyle name="Normal 3 2 10 3 2 2 2" xfId="4288"/>
    <cellStyle name="Normal 3 2 10 3 2 2 2 2" xfId="27534"/>
    <cellStyle name="Normal 3 2 10 3 2 2 3" xfId="27533"/>
    <cellStyle name="Normal 3 2 10 3 2 2_Sheet3" xfId="4289"/>
    <cellStyle name="Normal 3 2 10 3 2 3" xfId="4290"/>
    <cellStyle name="Normal 3 2 10 3 2 3 2" xfId="27536"/>
    <cellStyle name="Normal 3 2 10 3 2 3 3" xfId="27535"/>
    <cellStyle name="Normal 3 2 10 3 2 4" xfId="4291"/>
    <cellStyle name="Normal 3 2 10 3 2 4 2" xfId="27538"/>
    <cellStyle name="Normal 3 2 10 3 2 4 3" xfId="27537"/>
    <cellStyle name="Normal 3 2 10 3 2 5" xfId="4292"/>
    <cellStyle name="Normal 3 2 10 3 2 5 2" xfId="27539"/>
    <cellStyle name="Normal 3 2 10 3 2 6" xfId="27532"/>
    <cellStyle name="Normal 3 2 10 3 2_Sheet3" xfId="4293"/>
    <cellStyle name="Normal 3 2 10 3 3" xfId="4294"/>
    <cellStyle name="Normal 3 2 10 3 3 2" xfId="4295"/>
    <cellStyle name="Normal 3 2 10 3 3 2 2" xfId="27541"/>
    <cellStyle name="Normal 3 2 10 3 3 3" xfId="27540"/>
    <cellStyle name="Normal 3 2 10 3 3_Sheet3" xfId="4296"/>
    <cellStyle name="Normal 3 2 10 3 4" xfId="4297"/>
    <cellStyle name="Normal 3 2 10 3 4 2" xfId="27543"/>
    <cellStyle name="Normal 3 2 10 3 4 3" xfId="27542"/>
    <cellStyle name="Normal 3 2 10 3 5" xfId="4298"/>
    <cellStyle name="Normal 3 2 10 3 5 2" xfId="27545"/>
    <cellStyle name="Normal 3 2 10 3 5 3" xfId="27544"/>
    <cellStyle name="Normal 3 2 10 3 6" xfId="4299"/>
    <cellStyle name="Normal 3 2 10 3 6 2" xfId="27546"/>
    <cellStyle name="Normal 3 2 10 3 7" xfId="27531"/>
    <cellStyle name="Normal 3 2 10 3_Sheet3" xfId="4300"/>
    <cellStyle name="Normal 3 2 10 4" xfId="4301"/>
    <cellStyle name="Normal 3 2 10 4 2" xfId="4302"/>
    <cellStyle name="Normal 3 2 10 4 2 2" xfId="4303"/>
    <cellStyle name="Normal 3 2 10 4 2 2 2" xfId="4304"/>
    <cellStyle name="Normal 3 2 10 4 2 2 2 2" xfId="27550"/>
    <cellStyle name="Normal 3 2 10 4 2 2 3" xfId="27549"/>
    <cellStyle name="Normal 3 2 10 4 2 2_Sheet3" xfId="4305"/>
    <cellStyle name="Normal 3 2 10 4 2 3" xfId="4306"/>
    <cellStyle name="Normal 3 2 10 4 2 3 2" xfId="27552"/>
    <cellStyle name="Normal 3 2 10 4 2 3 3" xfId="27551"/>
    <cellStyle name="Normal 3 2 10 4 2 4" xfId="4307"/>
    <cellStyle name="Normal 3 2 10 4 2 4 2" xfId="27554"/>
    <cellStyle name="Normal 3 2 10 4 2 4 3" xfId="27553"/>
    <cellStyle name="Normal 3 2 10 4 2 5" xfId="4308"/>
    <cellStyle name="Normal 3 2 10 4 2 5 2" xfId="27555"/>
    <cellStyle name="Normal 3 2 10 4 2 6" xfId="27548"/>
    <cellStyle name="Normal 3 2 10 4 2_Sheet3" xfId="4309"/>
    <cellStyle name="Normal 3 2 10 4 3" xfId="4310"/>
    <cellStyle name="Normal 3 2 10 4 3 2" xfId="4311"/>
    <cellStyle name="Normal 3 2 10 4 3 2 2" xfId="27557"/>
    <cellStyle name="Normal 3 2 10 4 3 3" xfId="27556"/>
    <cellStyle name="Normal 3 2 10 4 3_Sheet3" xfId="4312"/>
    <cellStyle name="Normal 3 2 10 4 4" xfId="4313"/>
    <cellStyle name="Normal 3 2 10 4 4 2" xfId="27559"/>
    <cellStyle name="Normal 3 2 10 4 4 3" xfId="27558"/>
    <cellStyle name="Normal 3 2 10 4 5" xfId="4314"/>
    <cellStyle name="Normal 3 2 10 4 5 2" xfId="27561"/>
    <cellStyle name="Normal 3 2 10 4 5 3" xfId="27560"/>
    <cellStyle name="Normal 3 2 10 4 6" xfId="4315"/>
    <cellStyle name="Normal 3 2 10 4 6 2" xfId="27562"/>
    <cellStyle name="Normal 3 2 10 4 7" xfId="27547"/>
    <cellStyle name="Normal 3 2 10 4_Sheet3" xfId="4316"/>
    <cellStyle name="Normal 3 2 10 5" xfId="4317"/>
    <cellStyle name="Normal 3 2 10 5 2" xfId="4318"/>
    <cellStyle name="Normal 3 2 10 5 2 2" xfId="4319"/>
    <cellStyle name="Normal 3 2 10 5 2 2 2" xfId="27565"/>
    <cellStyle name="Normal 3 2 10 5 2 3" xfId="27564"/>
    <cellStyle name="Normal 3 2 10 5 2_Sheet3" xfId="4320"/>
    <cellStyle name="Normal 3 2 10 5 3" xfId="4321"/>
    <cellStyle name="Normal 3 2 10 5 3 2" xfId="27567"/>
    <cellStyle name="Normal 3 2 10 5 3 3" xfId="27566"/>
    <cellStyle name="Normal 3 2 10 5 4" xfId="4322"/>
    <cellStyle name="Normal 3 2 10 5 4 2" xfId="27569"/>
    <cellStyle name="Normal 3 2 10 5 4 3" xfId="27568"/>
    <cellStyle name="Normal 3 2 10 5 5" xfId="4323"/>
    <cellStyle name="Normal 3 2 10 5 5 2" xfId="27570"/>
    <cellStyle name="Normal 3 2 10 5 6" xfId="27563"/>
    <cellStyle name="Normal 3 2 10 5_Sheet3" xfId="4324"/>
    <cellStyle name="Normal 3 2 10 6" xfId="4325"/>
    <cellStyle name="Normal 3 2 10 6 2" xfId="4326"/>
    <cellStyle name="Normal 3 2 10 6 2 2" xfId="27572"/>
    <cellStyle name="Normal 3 2 10 6 3" xfId="27571"/>
    <cellStyle name="Normal 3 2 10 6_Sheet3" xfId="4327"/>
    <cellStyle name="Normal 3 2 10 7" xfId="4328"/>
    <cellStyle name="Normal 3 2 10 7 2" xfId="27574"/>
    <cellStyle name="Normal 3 2 10 7 3" xfId="27573"/>
    <cellStyle name="Normal 3 2 10 8" xfId="4329"/>
    <cellStyle name="Normal 3 2 10 8 2" xfId="27576"/>
    <cellStyle name="Normal 3 2 10 8 3" xfId="27575"/>
    <cellStyle name="Normal 3 2 10 9" xfId="4330"/>
    <cellStyle name="Normal 3 2 10 9 2" xfId="27577"/>
    <cellStyle name="Normal 3 2 10_Sheet3" xfId="4331"/>
    <cellStyle name="Normal 3 2 11" xfId="4332"/>
    <cellStyle name="Normal 3 2 11 10" xfId="27578"/>
    <cellStyle name="Normal 3 2 11 2" xfId="4333"/>
    <cellStyle name="Normal 3 2 11 2 2" xfId="4334"/>
    <cellStyle name="Normal 3 2 11 2 2 2" xfId="4335"/>
    <cellStyle name="Normal 3 2 11 2 2 2 2" xfId="4336"/>
    <cellStyle name="Normal 3 2 11 2 2 2 2 2" xfId="27582"/>
    <cellStyle name="Normal 3 2 11 2 2 2 3" xfId="27581"/>
    <cellStyle name="Normal 3 2 11 2 2 2_Sheet3" xfId="4337"/>
    <cellStyle name="Normal 3 2 11 2 2 3" xfId="4338"/>
    <cellStyle name="Normal 3 2 11 2 2 3 2" xfId="27584"/>
    <cellStyle name="Normal 3 2 11 2 2 3 3" xfId="27583"/>
    <cellStyle name="Normal 3 2 11 2 2 4" xfId="4339"/>
    <cellStyle name="Normal 3 2 11 2 2 4 2" xfId="27586"/>
    <cellStyle name="Normal 3 2 11 2 2 4 3" xfId="27585"/>
    <cellStyle name="Normal 3 2 11 2 2 5" xfId="4340"/>
    <cellStyle name="Normal 3 2 11 2 2 5 2" xfId="27587"/>
    <cellStyle name="Normal 3 2 11 2 2 6" xfId="27580"/>
    <cellStyle name="Normal 3 2 11 2 2_Sheet3" xfId="4341"/>
    <cellStyle name="Normal 3 2 11 2 3" xfId="4342"/>
    <cellStyle name="Normal 3 2 11 2 3 2" xfId="4343"/>
    <cellStyle name="Normal 3 2 11 2 3 2 2" xfId="27589"/>
    <cellStyle name="Normal 3 2 11 2 3 3" xfId="27588"/>
    <cellStyle name="Normal 3 2 11 2 3_Sheet3" xfId="4344"/>
    <cellStyle name="Normal 3 2 11 2 4" xfId="4345"/>
    <cellStyle name="Normal 3 2 11 2 4 2" xfId="27591"/>
    <cellStyle name="Normal 3 2 11 2 4 3" xfId="27590"/>
    <cellStyle name="Normal 3 2 11 2 5" xfId="4346"/>
    <cellStyle name="Normal 3 2 11 2 5 2" xfId="27593"/>
    <cellStyle name="Normal 3 2 11 2 5 3" xfId="27592"/>
    <cellStyle name="Normal 3 2 11 2 6" xfId="4347"/>
    <cellStyle name="Normal 3 2 11 2 6 2" xfId="27594"/>
    <cellStyle name="Normal 3 2 11 2 7" xfId="27579"/>
    <cellStyle name="Normal 3 2 11 2_Sheet3" xfId="4348"/>
    <cellStyle name="Normal 3 2 11 3" xfId="4349"/>
    <cellStyle name="Normal 3 2 11 3 2" xfId="4350"/>
    <cellStyle name="Normal 3 2 11 3 2 2" xfId="4351"/>
    <cellStyle name="Normal 3 2 11 3 2 2 2" xfId="4352"/>
    <cellStyle name="Normal 3 2 11 3 2 2 2 2" xfId="27598"/>
    <cellStyle name="Normal 3 2 11 3 2 2 3" xfId="27597"/>
    <cellStyle name="Normal 3 2 11 3 2 2_Sheet3" xfId="4353"/>
    <cellStyle name="Normal 3 2 11 3 2 3" xfId="4354"/>
    <cellStyle name="Normal 3 2 11 3 2 3 2" xfId="27600"/>
    <cellStyle name="Normal 3 2 11 3 2 3 3" xfId="27599"/>
    <cellStyle name="Normal 3 2 11 3 2 4" xfId="4355"/>
    <cellStyle name="Normal 3 2 11 3 2 4 2" xfId="27602"/>
    <cellStyle name="Normal 3 2 11 3 2 4 3" xfId="27601"/>
    <cellStyle name="Normal 3 2 11 3 2 5" xfId="4356"/>
    <cellStyle name="Normal 3 2 11 3 2 5 2" xfId="27603"/>
    <cellStyle name="Normal 3 2 11 3 2 6" xfId="27596"/>
    <cellStyle name="Normal 3 2 11 3 2_Sheet3" xfId="4357"/>
    <cellStyle name="Normal 3 2 11 3 3" xfId="4358"/>
    <cellStyle name="Normal 3 2 11 3 3 2" xfId="4359"/>
    <cellStyle name="Normal 3 2 11 3 3 2 2" xfId="27605"/>
    <cellStyle name="Normal 3 2 11 3 3 3" xfId="27604"/>
    <cellStyle name="Normal 3 2 11 3 3_Sheet3" xfId="4360"/>
    <cellStyle name="Normal 3 2 11 3 4" xfId="4361"/>
    <cellStyle name="Normal 3 2 11 3 4 2" xfId="27607"/>
    <cellStyle name="Normal 3 2 11 3 4 3" xfId="27606"/>
    <cellStyle name="Normal 3 2 11 3 5" xfId="4362"/>
    <cellStyle name="Normal 3 2 11 3 5 2" xfId="27609"/>
    <cellStyle name="Normal 3 2 11 3 5 3" xfId="27608"/>
    <cellStyle name="Normal 3 2 11 3 6" xfId="4363"/>
    <cellStyle name="Normal 3 2 11 3 6 2" xfId="27610"/>
    <cellStyle name="Normal 3 2 11 3 7" xfId="27595"/>
    <cellStyle name="Normal 3 2 11 3_Sheet3" xfId="4364"/>
    <cellStyle name="Normal 3 2 11 4" xfId="4365"/>
    <cellStyle name="Normal 3 2 11 4 2" xfId="4366"/>
    <cellStyle name="Normal 3 2 11 4 2 2" xfId="4367"/>
    <cellStyle name="Normal 3 2 11 4 2 2 2" xfId="4368"/>
    <cellStyle name="Normal 3 2 11 4 2 2 2 2" xfId="27614"/>
    <cellStyle name="Normal 3 2 11 4 2 2 3" xfId="27613"/>
    <cellStyle name="Normal 3 2 11 4 2 2_Sheet3" xfId="4369"/>
    <cellStyle name="Normal 3 2 11 4 2 3" xfId="4370"/>
    <cellStyle name="Normal 3 2 11 4 2 3 2" xfId="27616"/>
    <cellStyle name="Normal 3 2 11 4 2 3 3" xfId="27615"/>
    <cellStyle name="Normal 3 2 11 4 2 4" xfId="4371"/>
    <cellStyle name="Normal 3 2 11 4 2 4 2" xfId="27618"/>
    <cellStyle name="Normal 3 2 11 4 2 4 3" xfId="27617"/>
    <cellStyle name="Normal 3 2 11 4 2 5" xfId="4372"/>
    <cellStyle name="Normal 3 2 11 4 2 5 2" xfId="27619"/>
    <cellStyle name="Normal 3 2 11 4 2 6" xfId="27612"/>
    <cellStyle name="Normal 3 2 11 4 2_Sheet3" xfId="4373"/>
    <cellStyle name="Normal 3 2 11 4 3" xfId="4374"/>
    <cellStyle name="Normal 3 2 11 4 3 2" xfId="4375"/>
    <cellStyle name="Normal 3 2 11 4 3 2 2" xfId="27621"/>
    <cellStyle name="Normal 3 2 11 4 3 3" xfId="27620"/>
    <cellStyle name="Normal 3 2 11 4 3_Sheet3" xfId="4376"/>
    <cellStyle name="Normal 3 2 11 4 4" xfId="4377"/>
    <cellStyle name="Normal 3 2 11 4 4 2" xfId="27623"/>
    <cellStyle name="Normal 3 2 11 4 4 3" xfId="27622"/>
    <cellStyle name="Normal 3 2 11 4 5" xfId="4378"/>
    <cellStyle name="Normal 3 2 11 4 5 2" xfId="27625"/>
    <cellStyle name="Normal 3 2 11 4 5 3" xfId="27624"/>
    <cellStyle name="Normal 3 2 11 4 6" xfId="4379"/>
    <cellStyle name="Normal 3 2 11 4 6 2" xfId="27626"/>
    <cellStyle name="Normal 3 2 11 4 7" xfId="27611"/>
    <cellStyle name="Normal 3 2 11 4_Sheet3" xfId="4380"/>
    <cellStyle name="Normal 3 2 11 5" xfId="4381"/>
    <cellStyle name="Normal 3 2 11 5 2" xfId="4382"/>
    <cellStyle name="Normal 3 2 11 5 2 2" xfId="4383"/>
    <cellStyle name="Normal 3 2 11 5 2 2 2" xfId="27629"/>
    <cellStyle name="Normal 3 2 11 5 2 3" xfId="27628"/>
    <cellStyle name="Normal 3 2 11 5 2_Sheet3" xfId="4384"/>
    <cellStyle name="Normal 3 2 11 5 3" xfId="4385"/>
    <cellStyle name="Normal 3 2 11 5 3 2" xfId="27631"/>
    <cellStyle name="Normal 3 2 11 5 3 3" xfId="27630"/>
    <cellStyle name="Normal 3 2 11 5 4" xfId="4386"/>
    <cellStyle name="Normal 3 2 11 5 4 2" xfId="27633"/>
    <cellStyle name="Normal 3 2 11 5 4 3" xfId="27632"/>
    <cellStyle name="Normal 3 2 11 5 5" xfId="4387"/>
    <cellStyle name="Normal 3 2 11 5 5 2" xfId="27634"/>
    <cellStyle name="Normal 3 2 11 5 6" xfId="27627"/>
    <cellStyle name="Normal 3 2 11 5_Sheet3" xfId="4388"/>
    <cellStyle name="Normal 3 2 11 6" xfId="4389"/>
    <cellStyle name="Normal 3 2 11 6 2" xfId="4390"/>
    <cellStyle name="Normal 3 2 11 6 2 2" xfId="27636"/>
    <cellStyle name="Normal 3 2 11 6 3" xfId="27635"/>
    <cellStyle name="Normal 3 2 11 6_Sheet3" xfId="4391"/>
    <cellStyle name="Normal 3 2 11 7" xfId="4392"/>
    <cellStyle name="Normal 3 2 11 7 2" xfId="27638"/>
    <cellStyle name="Normal 3 2 11 7 3" xfId="27637"/>
    <cellStyle name="Normal 3 2 11 8" xfId="4393"/>
    <cellStyle name="Normal 3 2 11 8 2" xfId="27640"/>
    <cellStyle name="Normal 3 2 11 8 3" xfId="27639"/>
    <cellStyle name="Normal 3 2 11 9" xfId="4394"/>
    <cellStyle name="Normal 3 2 11 9 2" xfId="27641"/>
    <cellStyle name="Normal 3 2 11_Sheet3" xfId="4395"/>
    <cellStyle name="Normal 3 2 12" xfId="4396"/>
    <cellStyle name="Normal 3 2 12 10" xfId="27642"/>
    <cellStyle name="Normal 3 2 12 2" xfId="4397"/>
    <cellStyle name="Normal 3 2 12 2 2" xfId="4398"/>
    <cellStyle name="Normal 3 2 12 2 2 2" xfId="4399"/>
    <cellStyle name="Normal 3 2 12 2 2 2 2" xfId="4400"/>
    <cellStyle name="Normal 3 2 12 2 2 2 2 2" xfId="27646"/>
    <cellStyle name="Normal 3 2 12 2 2 2 3" xfId="27645"/>
    <cellStyle name="Normal 3 2 12 2 2 2_Sheet3" xfId="4401"/>
    <cellStyle name="Normal 3 2 12 2 2 3" xfId="4402"/>
    <cellStyle name="Normal 3 2 12 2 2 3 2" xfId="27648"/>
    <cellStyle name="Normal 3 2 12 2 2 3 3" xfId="27647"/>
    <cellStyle name="Normal 3 2 12 2 2 4" xfId="4403"/>
    <cellStyle name="Normal 3 2 12 2 2 4 2" xfId="27650"/>
    <cellStyle name="Normal 3 2 12 2 2 4 3" xfId="27649"/>
    <cellStyle name="Normal 3 2 12 2 2 5" xfId="4404"/>
    <cellStyle name="Normal 3 2 12 2 2 5 2" xfId="27651"/>
    <cellStyle name="Normal 3 2 12 2 2 6" xfId="27644"/>
    <cellStyle name="Normal 3 2 12 2 2_Sheet3" xfId="4405"/>
    <cellStyle name="Normal 3 2 12 2 3" xfId="4406"/>
    <cellStyle name="Normal 3 2 12 2 3 2" xfId="4407"/>
    <cellStyle name="Normal 3 2 12 2 3 2 2" xfId="27653"/>
    <cellStyle name="Normal 3 2 12 2 3 3" xfId="27652"/>
    <cellStyle name="Normal 3 2 12 2 3_Sheet3" xfId="4408"/>
    <cellStyle name="Normal 3 2 12 2 4" xfId="4409"/>
    <cellStyle name="Normal 3 2 12 2 4 2" xfId="27655"/>
    <cellStyle name="Normal 3 2 12 2 4 3" xfId="27654"/>
    <cellStyle name="Normal 3 2 12 2 5" xfId="4410"/>
    <cellStyle name="Normal 3 2 12 2 5 2" xfId="27657"/>
    <cellStyle name="Normal 3 2 12 2 5 3" xfId="27656"/>
    <cellStyle name="Normal 3 2 12 2 6" xfId="4411"/>
    <cellStyle name="Normal 3 2 12 2 6 2" xfId="27658"/>
    <cellStyle name="Normal 3 2 12 2 7" xfId="27643"/>
    <cellStyle name="Normal 3 2 12 2_Sheet3" xfId="4412"/>
    <cellStyle name="Normal 3 2 12 3" xfId="4413"/>
    <cellStyle name="Normal 3 2 12 3 2" xfId="4414"/>
    <cellStyle name="Normal 3 2 12 3 2 2" xfId="4415"/>
    <cellStyle name="Normal 3 2 12 3 2 2 2" xfId="4416"/>
    <cellStyle name="Normal 3 2 12 3 2 2 2 2" xfId="27662"/>
    <cellStyle name="Normal 3 2 12 3 2 2 3" xfId="27661"/>
    <cellStyle name="Normal 3 2 12 3 2 2_Sheet3" xfId="4417"/>
    <cellStyle name="Normal 3 2 12 3 2 3" xfId="4418"/>
    <cellStyle name="Normal 3 2 12 3 2 3 2" xfId="27664"/>
    <cellStyle name="Normal 3 2 12 3 2 3 3" xfId="27663"/>
    <cellStyle name="Normal 3 2 12 3 2 4" xfId="4419"/>
    <cellStyle name="Normal 3 2 12 3 2 4 2" xfId="27666"/>
    <cellStyle name="Normal 3 2 12 3 2 4 3" xfId="27665"/>
    <cellStyle name="Normal 3 2 12 3 2 5" xfId="4420"/>
    <cellStyle name="Normal 3 2 12 3 2 5 2" xfId="27667"/>
    <cellStyle name="Normal 3 2 12 3 2 6" xfId="27660"/>
    <cellStyle name="Normal 3 2 12 3 2_Sheet3" xfId="4421"/>
    <cellStyle name="Normal 3 2 12 3 3" xfId="4422"/>
    <cellStyle name="Normal 3 2 12 3 3 2" xfId="4423"/>
    <cellStyle name="Normal 3 2 12 3 3 2 2" xfId="27669"/>
    <cellStyle name="Normal 3 2 12 3 3 3" xfId="27668"/>
    <cellStyle name="Normal 3 2 12 3 3_Sheet3" xfId="4424"/>
    <cellStyle name="Normal 3 2 12 3 4" xfId="4425"/>
    <cellStyle name="Normal 3 2 12 3 4 2" xfId="27671"/>
    <cellStyle name="Normal 3 2 12 3 4 3" xfId="27670"/>
    <cellStyle name="Normal 3 2 12 3 5" xfId="4426"/>
    <cellStyle name="Normal 3 2 12 3 5 2" xfId="27673"/>
    <cellStyle name="Normal 3 2 12 3 5 3" xfId="27672"/>
    <cellStyle name="Normal 3 2 12 3 6" xfId="4427"/>
    <cellStyle name="Normal 3 2 12 3 6 2" xfId="27674"/>
    <cellStyle name="Normal 3 2 12 3 7" xfId="27659"/>
    <cellStyle name="Normal 3 2 12 3_Sheet3" xfId="4428"/>
    <cellStyle name="Normal 3 2 12 4" xfId="4429"/>
    <cellStyle name="Normal 3 2 12 4 2" xfId="4430"/>
    <cellStyle name="Normal 3 2 12 4 2 2" xfId="4431"/>
    <cellStyle name="Normal 3 2 12 4 2 2 2" xfId="4432"/>
    <cellStyle name="Normal 3 2 12 4 2 2 2 2" xfId="27678"/>
    <cellStyle name="Normal 3 2 12 4 2 2 3" xfId="27677"/>
    <cellStyle name="Normal 3 2 12 4 2 2_Sheet3" xfId="4433"/>
    <cellStyle name="Normal 3 2 12 4 2 3" xfId="4434"/>
    <cellStyle name="Normal 3 2 12 4 2 3 2" xfId="27680"/>
    <cellStyle name="Normal 3 2 12 4 2 3 3" xfId="27679"/>
    <cellStyle name="Normal 3 2 12 4 2 4" xfId="4435"/>
    <cellStyle name="Normal 3 2 12 4 2 4 2" xfId="27682"/>
    <cellStyle name="Normal 3 2 12 4 2 4 3" xfId="27681"/>
    <cellStyle name="Normal 3 2 12 4 2 5" xfId="4436"/>
    <cellStyle name="Normal 3 2 12 4 2 5 2" xfId="27683"/>
    <cellStyle name="Normal 3 2 12 4 2 6" xfId="27676"/>
    <cellStyle name="Normal 3 2 12 4 2_Sheet3" xfId="4437"/>
    <cellStyle name="Normal 3 2 12 4 3" xfId="4438"/>
    <cellStyle name="Normal 3 2 12 4 3 2" xfId="4439"/>
    <cellStyle name="Normal 3 2 12 4 3 2 2" xfId="27685"/>
    <cellStyle name="Normal 3 2 12 4 3 3" xfId="27684"/>
    <cellStyle name="Normal 3 2 12 4 3_Sheet3" xfId="4440"/>
    <cellStyle name="Normal 3 2 12 4 4" xfId="4441"/>
    <cellStyle name="Normal 3 2 12 4 4 2" xfId="27687"/>
    <cellStyle name="Normal 3 2 12 4 4 3" xfId="27686"/>
    <cellStyle name="Normal 3 2 12 4 5" xfId="4442"/>
    <cellStyle name="Normal 3 2 12 4 5 2" xfId="27689"/>
    <cellStyle name="Normal 3 2 12 4 5 3" xfId="27688"/>
    <cellStyle name="Normal 3 2 12 4 6" xfId="4443"/>
    <cellStyle name="Normal 3 2 12 4 6 2" xfId="27690"/>
    <cellStyle name="Normal 3 2 12 4 7" xfId="27675"/>
    <cellStyle name="Normal 3 2 12 4_Sheet3" xfId="4444"/>
    <cellStyle name="Normal 3 2 12 5" xfId="4445"/>
    <cellStyle name="Normal 3 2 12 5 2" xfId="4446"/>
    <cellStyle name="Normal 3 2 12 5 2 2" xfId="4447"/>
    <cellStyle name="Normal 3 2 12 5 2 2 2" xfId="27693"/>
    <cellStyle name="Normal 3 2 12 5 2 3" xfId="27692"/>
    <cellStyle name="Normal 3 2 12 5 2_Sheet3" xfId="4448"/>
    <cellStyle name="Normal 3 2 12 5 3" xfId="4449"/>
    <cellStyle name="Normal 3 2 12 5 3 2" xfId="27695"/>
    <cellStyle name="Normal 3 2 12 5 3 3" xfId="27694"/>
    <cellStyle name="Normal 3 2 12 5 4" xfId="4450"/>
    <cellStyle name="Normal 3 2 12 5 4 2" xfId="27697"/>
    <cellStyle name="Normal 3 2 12 5 4 3" xfId="27696"/>
    <cellStyle name="Normal 3 2 12 5 5" xfId="4451"/>
    <cellStyle name="Normal 3 2 12 5 5 2" xfId="27698"/>
    <cellStyle name="Normal 3 2 12 5 6" xfId="27691"/>
    <cellStyle name="Normal 3 2 12 5_Sheet3" xfId="4452"/>
    <cellStyle name="Normal 3 2 12 6" xfId="4453"/>
    <cellStyle name="Normal 3 2 12 6 2" xfId="4454"/>
    <cellStyle name="Normal 3 2 12 6 2 2" xfId="27700"/>
    <cellStyle name="Normal 3 2 12 6 3" xfId="27699"/>
    <cellStyle name="Normal 3 2 12 6_Sheet3" xfId="4455"/>
    <cellStyle name="Normal 3 2 12 7" xfId="4456"/>
    <cellStyle name="Normal 3 2 12 7 2" xfId="27702"/>
    <cellStyle name="Normal 3 2 12 7 3" xfId="27701"/>
    <cellStyle name="Normal 3 2 12 8" xfId="4457"/>
    <cellStyle name="Normal 3 2 12 8 2" xfId="27704"/>
    <cellStyle name="Normal 3 2 12 8 3" xfId="27703"/>
    <cellStyle name="Normal 3 2 12 9" xfId="4458"/>
    <cellStyle name="Normal 3 2 12 9 2" xfId="27705"/>
    <cellStyle name="Normal 3 2 12_Sheet3" xfId="4459"/>
    <cellStyle name="Normal 3 2 13" xfId="4460"/>
    <cellStyle name="Normal 3 2 13 2" xfId="4461"/>
    <cellStyle name="Normal 3 2 13 2 2" xfId="4462"/>
    <cellStyle name="Normal 3 2 13 2 2 2" xfId="4463"/>
    <cellStyle name="Normal 3 2 13 2 2 2 2" xfId="27709"/>
    <cellStyle name="Normal 3 2 13 2 2 3" xfId="27708"/>
    <cellStyle name="Normal 3 2 13 2 2_Sheet3" xfId="4464"/>
    <cellStyle name="Normal 3 2 13 2 3" xfId="4465"/>
    <cellStyle name="Normal 3 2 13 2 3 2" xfId="27711"/>
    <cellStyle name="Normal 3 2 13 2 3 3" xfId="27710"/>
    <cellStyle name="Normal 3 2 13 2 4" xfId="4466"/>
    <cellStyle name="Normal 3 2 13 2 4 2" xfId="27713"/>
    <cellStyle name="Normal 3 2 13 2 4 3" xfId="27712"/>
    <cellStyle name="Normal 3 2 13 2 5" xfId="4467"/>
    <cellStyle name="Normal 3 2 13 2 5 2" xfId="27714"/>
    <cellStyle name="Normal 3 2 13 2 6" xfId="27707"/>
    <cellStyle name="Normal 3 2 13 2_Sheet3" xfId="4468"/>
    <cellStyle name="Normal 3 2 13 3" xfId="4469"/>
    <cellStyle name="Normal 3 2 13 3 2" xfId="4470"/>
    <cellStyle name="Normal 3 2 13 3 2 2" xfId="27716"/>
    <cellStyle name="Normal 3 2 13 3 3" xfId="27715"/>
    <cellStyle name="Normal 3 2 13 3_Sheet3" xfId="4471"/>
    <cellStyle name="Normal 3 2 13 4" xfId="4472"/>
    <cellStyle name="Normal 3 2 13 4 2" xfId="27718"/>
    <cellStyle name="Normal 3 2 13 4 3" xfId="27717"/>
    <cellStyle name="Normal 3 2 13 5" xfId="4473"/>
    <cellStyle name="Normal 3 2 13 5 2" xfId="27720"/>
    <cellStyle name="Normal 3 2 13 5 3" xfId="27719"/>
    <cellStyle name="Normal 3 2 13 6" xfId="4474"/>
    <cellStyle name="Normal 3 2 13 6 2" xfId="27721"/>
    <cellStyle name="Normal 3 2 13 7" xfId="27706"/>
    <cellStyle name="Normal 3 2 13_Sheet3" xfId="4475"/>
    <cellStyle name="Normal 3 2 14" xfId="4476"/>
    <cellStyle name="Normal 3 2 14 2" xfId="4477"/>
    <cellStyle name="Normal 3 2 14 2 2" xfId="4478"/>
    <cellStyle name="Normal 3 2 14 2 2 2" xfId="4479"/>
    <cellStyle name="Normal 3 2 14 2 2 2 2" xfId="27725"/>
    <cellStyle name="Normal 3 2 14 2 2 3" xfId="27724"/>
    <cellStyle name="Normal 3 2 14 2 2_Sheet3" xfId="4480"/>
    <cellStyle name="Normal 3 2 14 2 3" xfId="4481"/>
    <cellStyle name="Normal 3 2 14 2 3 2" xfId="27727"/>
    <cellStyle name="Normal 3 2 14 2 3 3" xfId="27726"/>
    <cellStyle name="Normal 3 2 14 2 4" xfId="4482"/>
    <cellStyle name="Normal 3 2 14 2 4 2" xfId="27729"/>
    <cellStyle name="Normal 3 2 14 2 4 3" xfId="27728"/>
    <cellStyle name="Normal 3 2 14 2 5" xfId="4483"/>
    <cellStyle name="Normal 3 2 14 2 5 2" xfId="27730"/>
    <cellStyle name="Normal 3 2 14 2 6" xfId="27723"/>
    <cellStyle name="Normal 3 2 14 2_Sheet3" xfId="4484"/>
    <cellStyle name="Normal 3 2 14 3" xfId="4485"/>
    <cellStyle name="Normal 3 2 14 3 2" xfId="4486"/>
    <cellStyle name="Normal 3 2 14 3 2 2" xfId="27732"/>
    <cellStyle name="Normal 3 2 14 3 3" xfId="27731"/>
    <cellStyle name="Normal 3 2 14 3_Sheet3" xfId="4487"/>
    <cellStyle name="Normal 3 2 14 4" xfId="4488"/>
    <cellStyle name="Normal 3 2 14 4 2" xfId="27734"/>
    <cellStyle name="Normal 3 2 14 4 3" xfId="27733"/>
    <cellStyle name="Normal 3 2 14 5" xfId="4489"/>
    <cellStyle name="Normal 3 2 14 5 2" xfId="27736"/>
    <cellStyle name="Normal 3 2 14 5 3" xfId="27735"/>
    <cellStyle name="Normal 3 2 14 6" xfId="4490"/>
    <cellStyle name="Normal 3 2 14 6 2" xfId="27737"/>
    <cellStyle name="Normal 3 2 14 7" xfId="27722"/>
    <cellStyle name="Normal 3 2 14_Sheet3" xfId="4491"/>
    <cellStyle name="Normal 3 2 15" xfId="4492"/>
    <cellStyle name="Normal 3 2 15 2" xfId="4493"/>
    <cellStyle name="Normal 3 2 15 2 2" xfId="4494"/>
    <cellStyle name="Normal 3 2 15 2 2 2" xfId="4495"/>
    <cellStyle name="Normal 3 2 15 2 2 2 2" xfId="27741"/>
    <cellStyle name="Normal 3 2 15 2 2 3" xfId="27740"/>
    <cellStyle name="Normal 3 2 15 2 2_Sheet3" xfId="4496"/>
    <cellStyle name="Normal 3 2 15 2 3" xfId="4497"/>
    <cellStyle name="Normal 3 2 15 2 3 2" xfId="27743"/>
    <cellStyle name="Normal 3 2 15 2 3 3" xfId="27742"/>
    <cellStyle name="Normal 3 2 15 2 4" xfId="4498"/>
    <cellStyle name="Normal 3 2 15 2 4 2" xfId="27745"/>
    <cellStyle name="Normal 3 2 15 2 4 3" xfId="27744"/>
    <cellStyle name="Normal 3 2 15 2 5" xfId="4499"/>
    <cellStyle name="Normal 3 2 15 2 5 2" xfId="27746"/>
    <cellStyle name="Normal 3 2 15 2 6" xfId="27739"/>
    <cellStyle name="Normal 3 2 15 2_Sheet3" xfId="4500"/>
    <cellStyle name="Normal 3 2 15 3" xfId="4501"/>
    <cellStyle name="Normal 3 2 15 3 2" xfId="4502"/>
    <cellStyle name="Normal 3 2 15 3 2 2" xfId="27748"/>
    <cellStyle name="Normal 3 2 15 3 3" xfId="27747"/>
    <cellStyle name="Normal 3 2 15 3_Sheet3" xfId="4503"/>
    <cellStyle name="Normal 3 2 15 4" xfId="4504"/>
    <cellStyle name="Normal 3 2 15 4 2" xfId="27750"/>
    <cellStyle name="Normal 3 2 15 4 3" xfId="27749"/>
    <cellStyle name="Normal 3 2 15 5" xfId="4505"/>
    <cellStyle name="Normal 3 2 15 5 2" xfId="27752"/>
    <cellStyle name="Normal 3 2 15 5 3" xfId="27751"/>
    <cellStyle name="Normal 3 2 15 6" xfId="4506"/>
    <cellStyle name="Normal 3 2 15 6 2" xfId="27753"/>
    <cellStyle name="Normal 3 2 15 7" xfId="27738"/>
    <cellStyle name="Normal 3 2 15_Sheet3" xfId="4507"/>
    <cellStyle name="Normal 3 2 16" xfId="4508"/>
    <cellStyle name="Normal 3 2 16 2" xfId="4509"/>
    <cellStyle name="Normal 3 2 16 2 2" xfId="4510"/>
    <cellStyle name="Normal 3 2 16 2 2 2" xfId="27756"/>
    <cellStyle name="Normal 3 2 16 2 3" xfId="27755"/>
    <cellStyle name="Normal 3 2 16 2_Sheet3" xfId="4511"/>
    <cellStyle name="Normal 3 2 16 3" xfId="4512"/>
    <cellStyle name="Normal 3 2 16 3 2" xfId="27758"/>
    <cellStyle name="Normal 3 2 16 3 3" xfId="27757"/>
    <cellStyle name="Normal 3 2 16 4" xfId="4513"/>
    <cellStyle name="Normal 3 2 16 4 2" xfId="27760"/>
    <cellStyle name="Normal 3 2 16 4 3" xfId="27759"/>
    <cellStyle name="Normal 3 2 16 5" xfId="4514"/>
    <cellStyle name="Normal 3 2 16 5 2" xfId="27761"/>
    <cellStyle name="Normal 3 2 16 6" xfId="27754"/>
    <cellStyle name="Normal 3 2 16_Sheet3" xfId="4515"/>
    <cellStyle name="Normal 3 2 17" xfId="4516"/>
    <cellStyle name="Normal 3 2 17 2" xfId="4517"/>
    <cellStyle name="Normal 3 2 17 2 2" xfId="27763"/>
    <cellStyle name="Normal 3 2 17 3" xfId="27762"/>
    <cellStyle name="Normal 3 2 17_Sheet3" xfId="4518"/>
    <cellStyle name="Normal 3 2 18" xfId="4519"/>
    <cellStyle name="Normal 3 2 18 2" xfId="27765"/>
    <cellStyle name="Normal 3 2 18 3" xfId="27764"/>
    <cellStyle name="Normal 3 2 19" xfId="4520"/>
    <cellStyle name="Normal 3 2 19 2" xfId="27767"/>
    <cellStyle name="Normal 3 2 19 3" xfId="27766"/>
    <cellStyle name="Normal 3 2 2" xfId="4521"/>
    <cellStyle name="Normal 3 2 2 10" xfId="4522"/>
    <cellStyle name="Normal 3 2 2 10 2" xfId="4523"/>
    <cellStyle name="Normal 3 2 2 10 2 2" xfId="4524"/>
    <cellStyle name="Normal 3 2 2 10 2 2 2" xfId="27771"/>
    <cellStyle name="Normal 3 2 2 10 2 3" xfId="27770"/>
    <cellStyle name="Normal 3 2 2 10 2_Sheet3" xfId="4525"/>
    <cellStyle name="Normal 3 2 2 10 3" xfId="4526"/>
    <cellStyle name="Normal 3 2 2 10 3 2" xfId="27773"/>
    <cellStyle name="Normal 3 2 2 10 3 3" xfId="27772"/>
    <cellStyle name="Normal 3 2 2 10 4" xfId="4527"/>
    <cellStyle name="Normal 3 2 2 10 4 2" xfId="27775"/>
    <cellStyle name="Normal 3 2 2 10 4 3" xfId="27774"/>
    <cellStyle name="Normal 3 2 2 10 5" xfId="4528"/>
    <cellStyle name="Normal 3 2 2 10 5 2" xfId="27776"/>
    <cellStyle name="Normal 3 2 2 10 6" xfId="27769"/>
    <cellStyle name="Normal 3 2 2 10_Sheet3" xfId="4529"/>
    <cellStyle name="Normal 3 2 2 11" xfId="4530"/>
    <cellStyle name="Normal 3 2 2 11 2" xfId="4531"/>
    <cellStyle name="Normal 3 2 2 11 2 2" xfId="27778"/>
    <cellStyle name="Normal 3 2 2 11 3" xfId="27777"/>
    <cellStyle name="Normal 3 2 2 11_Sheet3" xfId="4532"/>
    <cellStyle name="Normal 3 2 2 12" xfId="4533"/>
    <cellStyle name="Normal 3 2 2 12 2" xfId="27780"/>
    <cellStyle name="Normal 3 2 2 12 3" xfId="27779"/>
    <cellStyle name="Normal 3 2 2 13" xfId="4534"/>
    <cellStyle name="Normal 3 2 2 13 2" xfId="27782"/>
    <cellStyle name="Normal 3 2 2 13 3" xfId="27781"/>
    <cellStyle name="Normal 3 2 2 14" xfId="4535"/>
    <cellStyle name="Normal 3 2 2 14 2" xfId="27783"/>
    <cellStyle name="Normal 3 2 2 15" xfId="27768"/>
    <cellStyle name="Normal 3 2 2 2" xfId="4536"/>
    <cellStyle name="Normal 3 2 2 2 10" xfId="27784"/>
    <cellStyle name="Normal 3 2 2 2 2" xfId="4537"/>
    <cellStyle name="Normal 3 2 2 2 2 2" xfId="4538"/>
    <cellStyle name="Normal 3 2 2 2 2 2 2" xfId="4539"/>
    <cellStyle name="Normal 3 2 2 2 2 2 2 2" xfId="4540"/>
    <cellStyle name="Normal 3 2 2 2 2 2 2 2 2" xfId="27788"/>
    <cellStyle name="Normal 3 2 2 2 2 2 2 3" xfId="27787"/>
    <cellStyle name="Normal 3 2 2 2 2 2 2_Sheet3" xfId="4541"/>
    <cellStyle name="Normal 3 2 2 2 2 2 3" xfId="4542"/>
    <cellStyle name="Normal 3 2 2 2 2 2 3 2" xfId="27790"/>
    <cellStyle name="Normal 3 2 2 2 2 2 3 3" xfId="27789"/>
    <cellStyle name="Normal 3 2 2 2 2 2 4" xfId="4543"/>
    <cellStyle name="Normal 3 2 2 2 2 2 4 2" xfId="27792"/>
    <cellStyle name="Normal 3 2 2 2 2 2 4 3" xfId="27791"/>
    <cellStyle name="Normal 3 2 2 2 2 2 5" xfId="4544"/>
    <cellStyle name="Normal 3 2 2 2 2 2 5 2" xfId="27793"/>
    <cellStyle name="Normal 3 2 2 2 2 2 6" xfId="27786"/>
    <cellStyle name="Normal 3 2 2 2 2 2_Sheet3" xfId="4545"/>
    <cellStyle name="Normal 3 2 2 2 2 3" xfId="4546"/>
    <cellStyle name="Normal 3 2 2 2 2 3 2" xfId="4547"/>
    <cellStyle name="Normal 3 2 2 2 2 3 2 2" xfId="27795"/>
    <cellStyle name="Normal 3 2 2 2 2 3 3" xfId="27794"/>
    <cellStyle name="Normal 3 2 2 2 2 3_Sheet3" xfId="4548"/>
    <cellStyle name="Normal 3 2 2 2 2 4" xfId="4549"/>
    <cellStyle name="Normal 3 2 2 2 2 4 2" xfId="27797"/>
    <cellStyle name="Normal 3 2 2 2 2 4 3" xfId="27796"/>
    <cellStyle name="Normal 3 2 2 2 2 5" xfId="4550"/>
    <cellStyle name="Normal 3 2 2 2 2 5 2" xfId="27799"/>
    <cellStyle name="Normal 3 2 2 2 2 5 3" xfId="27798"/>
    <cellStyle name="Normal 3 2 2 2 2 6" xfId="4551"/>
    <cellStyle name="Normal 3 2 2 2 2 6 2" xfId="27800"/>
    <cellStyle name="Normal 3 2 2 2 2 7" xfId="27785"/>
    <cellStyle name="Normal 3 2 2 2 2_Sheet3" xfId="4552"/>
    <cellStyle name="Normal 3 2 2 2 3" xfId="4553"/>
    <cellStyle name="Normal 3 2 2 2 3 2" xfId="4554"/>
    <cellStyle name="Normal 3 2 2 2 3 2 2" xfId="4555"/>
    <cellStyle name="Normal 3 2 2 2 3 2 2 2" xfId="4556"/>
    <cellStyle name="Normal 3 2 2 2 3 2 2 2 2" xfId="27804"/>
    <cellStyle name="Normal 3 2 2 2 3 2 2 3" xfId="27803"/>
    <cellStyle name="Normal 3 2 2 2 3 2 2_Sheet3" xfId="4557"/>
    <cellStyle name="Normal 3 2 2 2 3 2 3" xfId="4558"/>
    <cellStyle name="Normal 3 2 2 2 3 2 3 2" xfId="27806"/>
    <cellStyle name="Normal 3 2 2 2 3 2 3 3" xfId="27805"/>
    <cellStyle name="Normal 3 2 2 2 3 2 4" xfId="4559"/>
    <cellStyle name="Normal 3 2 2 2 3 2 4 2" xfId="27808"/>
    <cellStyle name="Normal 3 2 2 2 3 2 4 3" xfId="27807"/>
    <cellStyle name="Normal 3 2 2 2 3 2 5" xfId="4560"/>
    <cellStyle name="Normal 3 2 2 2 3 2 5 2" xfId="27809"/>
    <cellStyle name="Normal 3 2 2 2 3 2 6" xfId="27802"/>
    <cellStyle name="Normal 3 2 2 2 3 2_Sheet3" xfId="4561"/>
    <cellStyle name="Normal 3 2 2 2 3 3" xfId="4562"/>
    <cellStyle name="Normal 3 2 2 2 3 3 2" xfId="4563"/>
    <cellStyle name="Normal 3 2 2 2 3 3 2 2" xfId="27811"/>
    <cellStyle name="Normal 3 2 2 2 3 3 3" xfId="27810"/>
    <cellStyle name="Normal 3 2 2 2 3 3_Sheet3" xfId="4564"/>
    <cellStyle name="Normal 3 2 2 2 3 4" xfId="4565"/>
    <cellStyle name="Normal 3 2 2 2 3 4 2" xfId="27813"/>
    <cellStyle name="Normal 3 2 2 2 3 4 3" xfId="27812"/>
    <cellStyle name="Normal 3 2 2 2 3 5" xfId="4566"/>
    <cellStyle name="Normal 3 2 2 2 3 5 2" xfId="27815"/>
    <cellStyle name="Normal 3 2 2 2 3 5 3" xfId="27814"/>
    <cellStyle name="Normal 3 2 2 2 3 6" xfId="4567"/>
    <cellStyle name="Normal 3 2 2 2 3 6 2" xfId="27816"/>
    <cellStyle name="Normal 3 2 2 2 3 7" xfId="27801"/>
    <cellStyle name="Normal 3 2 2 2 3_Sheet3" xfId="4568"/>
    <cellStyle name="Normal 3 2 2 2 4" xfId="4569"/>
    <cellStyle name="Normal 3 2 2 2 4 2" xfId="4570"/>
    <cellStyle name="Normal 3 2 2 2 4 2 2" xfId="4571"/>
    <cellStyle name="Normal 3 2 2 2 4 2 2 2" xfId="4572"/>
    <cellStyle name="Normal 3 2 2 2 4 2 2 2 2" xfId="27820"/>
    <cellStyle name="Normal 3 2 2 2 4 2 2 3" xfId="27819"/>
    <cellStyle name="Normal 3 2 2 2 4 2 2_Sheet3" xfId="4573"/>
    <cellStyle name="Normal 3 2 2 2 4 2 3" xfId="4574"/>
    <cellStyle name="Normal 3 2 2 2 4 2 3 2" xfId="27822"/>
    <cellStyle name="Normal 3 2 2 2 4 2 3 3" xfId="27821"/>
    <cellStyle name="Normal 3 2 2 2 4 2 4" xfId="4575"/>
    <cellStyle name="Normal 3 2 2 2 4 2 4 2" xfId="27824"/>
    <cellStyle name="Normal 3 2 2 2 4 2 4 3" xfId="27823"/>
    <cellStyle name="Normal 3 2 2 2 4 2 5" xfId="4576"/>
    <cellStyle name="Normal 3 2 2 2 4 2 5 2" xfId="27825"/>
    <cellStyle name="Normal 3 2 2 2 4 2 6" xfId="27818"/>
    <cellStyle name="Normal 3 2 2 2 4 2_Sheet3" xfId="4577"/>
    <cellStyle name="Normal 3 2 2 2 4 3" xfId="4578"/>
    <cellStyle name="Normal 3 2 2 2 4 3 2" xfId="4579"/>
    <cellStyle name="Normal 3 2 2 2 4 3 2 2" xfId="27827"/>
    <cellStyle name="Normal 3 2 2 2 4 3 3" xfId="27826"/>
    <cellStyle name="Normal 3 2 2 2 4 3_Sheet3" xfId="4580"/>
    <cellStyle name="Normal 3 2 2 2 4 4" xfId="4581"/>
    <cellStyle name="Normal 3 2 2 2 4 4 2" xfId="27829"/>
    <cellStyle name="Normal 3 2 2 2 4 4 3" xfId="27828"/>
    <cellStyle name="Normal 3 2 2 2 4 5" xfId="4582"/>
    <cellStyle name="Normal 3 2 2 2 4 5 2" xfId="27831"/>
    <cellStyle name="Normal 3 2 2 2 4 5 3" xfId="27830"/>
    <cellStyle name="Normal 3 2 2 2 4 6" xfId="4583"/>
    <cellStyle name="Normal 3 2 2 2 4 6 2" xfId="27832"/>
    <cellStyle name="Normal 3 2 2 2 4 7" xfId="27817"/>
    <cellStyle name="Normal 3 2 2 2 4_Sheet3" xfId="4584"/>
    <cellStyle name="Normal 3 2 2 2 5" xfId="4585"/>
    <cellStyle name="Normal 3 2 2 2 5 2" xfId="4586"/>
    <cellStyle name="Normal 3 2 2 2 5 2 2" xfId="4587"/>
    <cellStyle name="Normal 3 2 2 2 5 2 2 2" xfId="27835"/>
    <cellStyle name="Normal 3 2 2 2 5 2 3" xfId="27834"/>
    <cellStyle name="Normal 3 2 2 2 5 2_Sheet3" xfId="4588"/>
    <cellStyle name="Normal 3 2 2 2 5 3" xfId="4589"/>
    <cellStyle name="Normal 3 2 2 2 5 3 2" xfId="27837"/>
    <cellStyle name="Normal 3 2 2 2 5 3 3" xfId="27836"/>
    <cellStyle name="Normal 3 2 2 2 5 4" xfId="4590"/>
    <cellStyle name="Normal 3 2 2 2 5 4 2" xfId="27839"/>
    <cellStyle name="Normal 3 2 2 2 5 4 3" xfId="27838"/>
    <cellStyle name="Normal 3 2 2 2 5 5" xfId="4591"/>
    <cellStyle name="Normal 3 2 2 2 5 5 2" xfId="27840"/>
    <cellStyle name="Normal 3 2 2 2 5 6" xfId="27833"/>
    <cellStyle name="Normal 3 2 2 2 5_Sheet3" xfId="4592"/>
    <cellStyle name="Normal 3 2 2 2 6" xfId="4593"/>
    <cellStyle name="Normal 3 2 2 2 6 2" xfId="4594"/>
    <cellStyle name="Normal 3 2 2 2 6 2 2" xfId="27842"/>
    <cellStyle name="Normal 3 2 2 2 6 3" xfId="27841"/>
    <cellStyle name="Normal 3 2 2 2 6_Sheet3" xfId="4595"/>
    <cellStyle name="Normal 3 2 2 2 7" xfId="4596"/>
    <cellStyle name="Normal 3 2 2 2 7 2" xfId="27844"/>
    <cellStyle name="Normal 3 2 2 2 7 3" xfId="27843"/>
    <cellStyle name="Normal 3 2 2 2 8" xfId="4597"/>
    <cellStyle name="Normal 3 2 2 2 8 2" xfId="27846"/>
    <cellStyle name="Normal 3 2 2 2 8 3" xfId="27845"/>
    <cellStyle name="Normal 3 2 2 2 9" xfId="4598"/>
    <cellStyle name="Normal 3 2 2 2 9 2" xfId="27847"/>
    <cellStyle name="Normal 3 2 2 2_Sheet3" xfId="4599"/>
    <cellStyle name="Normal 3 2 2 3" xfId="4600"/>
    <cellStyle name="Normal 3 2 2 3 10" xfId="27848"/>
    <cellStyle name="Normal 3 2 2 3 2" xfId="4601"/>
    <cellStyle name="Normal 3 2 2 3 2 2" xfId="4602"/>
    <cellStyle name="Normal 3 2 2 3 2 2 2" xfId="4603"/>
    <cellStyle name="Normal 3 2 2 3 2 2 2 2" xfId="4604"/>
    <cellStyle name="Normal 3 2 2 3 2 2 2 2 2" xfId="27852"/>
    <cellStyle name="Normal 3 2 2 3 2 2 2 3" xfId="27851"/>
    <cellStyle name="Normal 3 2 2 3 2 2 2_Sheet3" xfId="4605"/>
    <cellStyle name="Normal 3 2 2 3 2 2 3" xfId="4606"/>
    <cellStyle name="Normal 3 2 2 3 2 2 3 2" xfId="27854"/>
    <cellStyle name="Normal 3 2 2 3 2 2 3 3" xfId="27853"/>
    <cellStyle name="Normal 3 2 2 3 2 2 4" xfId="4607"/>
    <cellStyle name="Normal 3 2 2 3 2 2 4 2" xfId="27856"/>
    <cellStyle name="Normal 3 2 2 3 2 2 4 3" xfId="27855"/>
    <cellStyle name="Normal 3 2 2 3 2 2 5" xfId="4608"/>
    <cellStyle name="Normal 3 2 2 3 2 2 5 2" xfId="27857"/>
    <cellStyle name="Normal 3 2 2 3 2 2 6" xfId="27850"/>
    <cellStyle name="Normal 3 2 2 3 2 2_Sheet3" xfId="4609"/>
    <cellStyle name="Normal 3 2 2 3 2 3" xfId="4610"/>
    <cellStyle name="Normal 3 2 2 3 2 3 2" xfId="4611"/>
    <cellStyle name="Normal 3 2 2 3 2 3 2 2" xfId="27859"/>
    <cellStyle name="Normal 3 2 2 3 2 3 3" xfId="27858"/>
    <cellStyle name="Normal 3 2 2 3 2 3_Sheet3" xfId="4612"/>
    <cellStyle name="Normal 3 2 2 3 2 4" xfId="4613"/>
    <cellStyle name="Normal 3 2 2 3 2 4 2" xfId="27861"/>
    <cellStyle name="Normal 3 2 2 3 2 4 3" xfId="27860"/>
    <cellStyle name="Normal 3 2 2 3 2 5" xfId="4614"/>
    <cellStyle name="Normal 3 2 2 3 2 5 2" xfId="27863"/>
    <cellStyle name="Normal 3 2 2 3 2 5 3" xfId="27862"/>
    <cellStyle name="Normal 3 2 2 3 2 6" xfId="4615"/>
    <cellStyle name="Normal 3 2 2 3 2 6 2" xfId="27864"/>
    <cellStyle name="Normal 3 2 2 3 2 7" xfId="27849"/>
    <cellStyle name="Normal 3 2 2 3 2_Sheet3" xfId="4616"/>
    <cellStyle name="Normal 3 2 2 3 3" xfId="4617"/>
    <cellStyle name="Normal 3 2 2 3 3 2" xfId="4618"/>
    <cellStyle name="Normal 3 2 2 3 3 2 2" xfId="4619"/>
    <cellStyle name="Normal 3 2 2 3 3 2 2 2" xfId="4620"/>
    <cellStyle name="Normal 3 2 2 3 3 2 2 2 2" xfId="27868"/>
    <cellStyle name="Normal 3 2 2 3 3 2 2 3" xfId="27867"/>
    <cellStyle name="Normal 3 2 2 3 3 2 2_Sheet3" xfId="4621"/>
    <cellStyle name="Normal 3 2 2 3 3 2 3" xfId="4622"/>
    <cellStyle name="Normal 3 2 2 3 3 2 3 2" xfId="27870"/>
    <cellStyle name="Normal 3 2 2 3 3 2 3 3" xfId="27869"/>
    <cellStyle name="Normal 3 2 2 3 3 2 4" xfId="4623"/>
    <cellStyle name="Normal 3 2 2 3 3 2 4 2" xfId="27872"/>
    <cellStyle name="Normal 3 2 2 3 3 2 4 3" xfId="27871"/>
    <cellStyle name="Normal 3 2 2 3 3 2 5" xfId="4624"/>
    <cellStyle name="Normal 3 2 2 3 3 2 5 2" xfId="27873"/>
    <cellStyle name="Normal 3 2 2 3 3 2 6" xfId="27866"/>
    <cellStyle name="Normal 3 2 2 3 3 2_Sheet3" xfId="4625"/>
    <cellStyle name="Normal 3 2 2 3 3 3" xfId="4626"/>
    <cellStyle name="Normal 3 2 2 3 3 3 2" xfId="4627"/>
    <cellStyle name="Normal 3 2 2 3 3 3 2 2" xfId="27875"/>
    <cellStyle name="Normal 3 2 2 3 3 3 3" xfId="27874"/>
    <cellStyle name="Normal 3 2 2 3 3 3_Sheet3" xfId="4628"/>
    <cellStyle name="Normal 3 2 2 3 3 4" xfId="4629"/>
    <cellStyle name="Normal 3 2 2 3 3 4 2" xfId="27877"/>
    <cellStyle name="Normal 3 2 2 3 3 4 3" xfId="27876"/>
    <cellStyle name="Normal 3 2 2 3 3 5" xfId="4630"/>
    <cellStyle name="Normal 3 2 2 3 3 5 2" xfId="27879"/>
    <cellStyle name="Normal 3 2 2 3 3 5 3" xfId="27878"/>
    <cellStyle name="Normal 3 2 2 3 3 6" xfId="4631"/>
    <cellStyle name="Normal 3 2 2 3 3 6 2" xfId="27880"/>
    <cellStyle name="Normal 3 2 2 3 3 7" xfId="27865"/>
    <cellStyle name="Normal 3 2 2 3 3_Sheet3" xfId="4632"/>
    <cellStyle name="Normal 3 2 2 3 4" xfId="4633"/>
    <cellStyle name="Normal 3 2 2 3 4 2" xfId="4634"/>
    <cellStyle name="Normal 3 2 2 3 4 2 2" xfId="4635"/>
    <cellStyle name="Normal 3 2 2 3 4 2 2 2" xfId="4636"/>
    <cellStyle name="Normal 3 2 2 3 4 2 2 2 2" xfId="27884"/>
    <cellStyle name="Normal 3 2 2 3 4 2 2 3" xfId="27883"/>
    <cellStyle name="Normal 3 2 2 3 4 2 2_Sheet3" xfId="4637"/>
    <cellStyle name="Normal 3 2 2 3 4 2 3" xfId="4638"/>
    <cellStyle name="Normal 3 2 2 3 4 2 3 2" xfId="27886"/>
    <cellStyle name="Normal 3 2 2 3 4 2 3 3" xfId="27885"/>
    <cellStyle name="Normal 3 2 2 3 4 2 4" xfId="4639"/>
    <cellStyle name="Normal 3 2 2 3 4 2 4 2" xfId="27888"/>
    <cellStyle name="Normal 3 2 2 3 4 2 4 3" xfId="27887"/>
    <cellStyle name="Normal 3 2 2 3 4 2 5" xfId="4640"/>
    <cellStyle name="Normal 3 2 2 3 4 2 5 2" xfId="27889"/>
    <cellStyle name="Normal 3 2 2 3 4 2 6" xfId="27882"/>
    <cellStyle name="Normal 3 2 2 3 4 2_Sheet3" xfId="4641"/>
    <cellStyle name="Normal 3 2 2 3 4 3" xfId="4642"/>
    <cellStyle name="Normal 3 2 2 3 4 3 2" xfId="4643"/>
    <cellStyle name="Normal 3 2 2 3 4 3 2 2" xfId="27891"/>
    <cellStyle name="Normal 3 2 2 3 4 3 3" xfId="27890"/>
    <cellStyle name="Normal 3 2 2 3 4 3_Sheet3" xfId="4644"/>
    <cellStyle name="Normal 3 2 2 3 4 4" xfId="4645"/>
    <cellStyle name="Normal 3 2 2 3 4 4 2" xfId="27893"/>
    <cellStyle name="Normal 3 2 2 3 4 4 3" xfId="27892"/>
    <cellStyle name="Normal 3 2 2 3 4 5" xfId="4646"/>
    <cellStyle name="Normal 3 2 2 3 4 5 2" xfId="27895"/>
    <cellStyle name="Normal 3 2 2 3 4 5 3" xfId="27894"/>
    <cellStyle name="Normal 3 2 2 3 4 6" xfId="4647"/>
    <cellStyle name="Normal 3 2 2 3 4 6 2" xfId="27896"/>
    <cellStyle name="Normal 3 2 2 3 4 7" xfId="27881"/>
    <cellStyle name="Normal 3 2 2 3 4_Sheet3" xfId="4648"/>
    <cellStyle name="Normal 3 2 2 3 5" xfId="4649"/>
    <cellStyle name="Normal 3 2 2 3 5 2" xfId="4650"/>
    <cellStyle name="Normal 3 2 2 3 5 2 2" xfId="4651"/>
    <cellStyle name="Normal 3 2 2 3 5 2 2 2" xfId="27899"/>
    <cellStyle name="Normal 3 2 2 3 5 2 3" xfId="27898"/>
    <cellStyle name="Normal 3 2 2 3 5 2_Sheet3" xfId="4652"/>
    <cellStyle name="Normal 3 2 2 3 5 3" xfId="4653"/>
    <cellStyle name="Normal 3 2 2 3 5 3 2" xfId="27901"/>
    <cellStyle name="Normal 3 2 2 3 5 3 3" xfId="27900"/>
    <cellStyle name="Normal 3 2 2 3 5 4" xfId="4654"/>
    <cellStyle name="Normal 3 2 2 3 5 4 2" xfId="27903"/>
    <cellStyle name="Normal 3 2 2 3 5 4 3" xfId="27902"/>
    <cellStyle name="Normal 3 2 2 3 5 5" xfId="4655"/>
    <cellStyle name="Normal 3 2 2 3 5 5 2" xfId="27904"/>
    <cellStyle name="Normal 3 2 2 3 5 6" xfId="27897"/>
    <cellStyle name="Normal 3 2 2 3 5_Sheet3" xfId="4656"/>
    <cellStyle name="Normal 3 2 2 3 6" xfId="4657"/>
    <cellStyle name="Normal 3 2 2 3 6 2" xfId="4658"/>
    <cellStyle name="Normal 3 2 2 3 6 2 2" xfId="27906"/>
    <cellStyle name="Normal 3 2 2 3 6 3" xfId="27905"/>
    <cellStyle name="Normal 3 2 2 3 6_Sheet3" xfId="4659"/>
    <cellStyle name="Normal 3 2 2 3 7" xfId="4660"/>
    <cellStyle name="Normal 3 2 2 3 7 2" xfId="27908"/>
    <cellStyle name="Normal 3 2 2 3 7 3" xfId="27907"/>
    <cellStyle name="Normal 3 2 2 3 8" xfId="4661"/>
    <cellStyle name="Normal 3 2 2 3 8 2" xfId="27910"/>
    <cellStyle name="Normal 3 2 2 3 8 3" xfId="27909"/>
    <cellStyle name="Normal 3 2 2 3 9" xfId="4662"/>
    <cellStyle name="Normal 3 2 2 3 9 2" xfId="27911"/>
    <cellStyle name="Normal 3 2 2 3_Sheet3" xfId="4663"/>
    <cellStyle name="Normal 3 2 2 4" xfId="4664"/>
    <cellStyle name="Normal 3 2 2 4 10" xfId="27912"/>
    <cellStyle name="Normal 3 2 2 4 2" xfId="4665"/>
    <cellStyle name="Normal 3 2 2 4 2 2" xfId="4666"/>
    <cellStyle name="Normal 3 2 2 4 2 2 2" xfId="4667"/>
    <cellStyle name="Normal 3 2 2 4 2 2 2 2" xfId="4668"/>
    <cellStyle name="Normal 3 2 2 4 2 2 2 2 2" xfId="27916"/>
    <cellStyle name="Normal 3 2 2 4 2 2 2 3" xfId="27915"/>
    <cellStyle name="Normal 3 2 2 4 2 2 2_Sheet3" xfId="4669"/>
    <cellStyle name="Normal 3 2 2 4 2 2 3" xfId="4670"/>
    <cellStyle name="Normal 3 2 2 4 2 2 3 2" xfId="27918"/>
    <cellStyle name="Normal 3 2 2 4 2 2 3 3" xfId="27917"/>
    <cellStyle name="Normal 3 2 2 4 2 2 4" xfId="4671"/>
    <cellStyle name="Normal 3 2 2 4 2 2 4 2" xfId="27920"/>
    <cellStyle name="Normal 3 2 2 4 2 2 4 3" xfId="27919"/>
    <cellStyle name="Normal 3 2 2 4 2 2 5" xfId="4672"/>
    <cellStyle name="Normal 3 2 2 4 2 2 5 2" xfId="27921"/>
    <cellStyle name="Normal 3 2 2 4 2 2 6" xfId="27914"/>
    <cellStyle name="Normal 3 2 2 4 2 2_Sheet3" xfId="4673"/>
    <cellStyle name="Normal 3 2 2 4 2 3" xfId="4674"/>
    <cellStyle name="Normal 3 2 2 4 2 3 2" xfId="4675"/>
    <cellStyle name="Normal 3 2 2 4 2 3 2 2" xfId="27923"/>
    <cellStyle name="Normal 3 2 2 4 2 3 3" xfId="27922"/>
    <cellStyle name="Normal 3 2 2 4 2 3_Sheet3" xfId="4676"/>
    <cellStyle name="Normal 3 2 2 4 2 4" xfId="4677"/>
    <cellStyle name="Normal 3 2 2 4 2 4 2" xfId="27925"/>
    <cellStyle name="Normal 3 2 2 4 2 4 3" xfId="27924"/>
    <cellStyle name="Normal 3 2 2 4 2 5" xfId="4678"/>
    <cellStyle name="Normal 3 2 2 4 2 5 2" xfId="27927"/>
    <cellStyle name="Normal 3 2 2 4 2 5 3" xfId="27926"/>
    <cellStyle name="Normal 3 2 2 4 2 6" xfId="4679"/>
    <cellStyle name="Normal 3 2 2 4 2 6 2" xfId="27928"/>
    <cellStyle name="Normal 3 2 2 4 2 7" xfId="27913"/>
    <cellStyle name="Normal 3 2 2 4 2_Sheet3" xfId="4680"/>
    <cellStyle name="Normal 3 2 2 4 3" xfId="4681"/>
    <cellStyle name="Normal 3 2 2 4 3 2" xfId="4682"/>
    <cellStyle name="Normal 3 2 2 4 3 2 2" xfId="4683"/>
    <cellStyle name="Normal 3 2 2 4 3 2 2 2" xfId="4684"/>
    <cellStyle name="Normal 3 2 2 4 3 2 2 2 2" xfId="27932"/>
    <cellStyle name="Normal 3 2 2 4 3 2 2 3" xfId="27931"/>
    <cellStyle name="Normal 3 2 2 4 3 2 2_Sheet3" xfId="4685"/>
    <cellStyle name="Normal 3 2 2 4 3 2 3" xfId="4686"/>
    <cellStyle name="Normal 3 2 2 4 3 2 3 2" xfId="27934"/>
    <cellStyle name="Normal 3 2 2 4 3 2 3 3" xfId="27933"/>
    <cellStyle name="Normal 3 2 2 4 3 2 4" xfId="4687"/>
    <cellStyle name="Normal 3 2 2 4 3 2 4 2" xfId="27936"/>
    <cellStyle name="Normal 3 2 2 4 3 2 4 3" xfId="27935"/>
    <cellStyle name="Normal 3 2 2 4 3 2 5" xfId="4688"/>
    <cellStyle name="Normal 3 2 2 4 3 2 5 2" xfId="27937"/>
    <cellStyle name="Normal 3 2 2 4 3 2 6" xfId="27930"/>
    <cellStyle name="Normal 3 2 2 4 3 2_Sheet3" xfId="4689"/>
    <cellStyle name="Normal 3 2 2 4 3 3" xfId="4690"/>
    <cellStyle name="Normal 3 2 2 4 3 3 2" xfId="4691"/>
    <cellStyle name="Normal 3 2 2 4 3 3 2 2" xfId="27939"/>
    <cellStyle name="Normal 3 2 2 4 3 3 3" xfId="27938"/>
    <cellStyle name="Normal 3 2 2 4 3 3_Sheet3" xfId="4692"/>
    <cellStyle name="Normal 3 2 2 4 3 4" xfId="4693"/>
    <cellStyle name="Normal 3 2 2 4 3 4 2" xfId="27941"/>
    <cellStyle name="Normal 3 2 2 4 3 4 3" xfId="27940"/>
    <cellStyle name="Normal 3 2 2 4 3 5" xfId="4694"/>
    <cellStyle name="Normal 3 2 2 4 3 5 2" xfId="27943"/>
    <cellStyle name="Normal 3 2 2 4 3 5 3" xfId="27942"/>
    <cellStyle name="Normal 3 2 2 4 3 6" xfId="4695"/>
    <cellStyle name="Normal 3 2 2 4 3 6 2" xfId="27944"/>
    <cellStyle name="Normal 3 2 2 4 3 7" xfId="27929"/>
    <cellStyle name="Normal 3 2 2 4 3_Sheet3" xfId="4696"/>
    <cellStyle name="Normal 3 2 2 4 4" xfId="4697"/>
    <cellStyle name="Normal 3 2 2 4 4 2" xfId="4698"/>
    <cellStyle name="Normal 3 2 2 4 4 2 2" xfId="4699"/>
    <cellStyle name="Normal 3 2 2 4 4 2 2 2" xfId="4700"/>
    <cellStyle name="Normal 3 2 2 4 4 2 2 2 2" xfId="27948"/>
    <cellStyle name="Normal 3 2 2 4 4 2 2 3" xfId="27947"/>
    <cellStyle name="Normal 3 2 2 4 4 2 2_Sheet3" xfId="4701"/>
    <cellStyle name="Normal 3 2 2 4 4 2 3" xfId="4702"/>
    <cellStyle name="Normal 3 2 2 4 4 2 3 2" xfId="27950"/>
    <cellStyle name="Normal 3 2 2 4 4 2 3 3" xfId="27949"/>
    <cellStyle name="Normal 3 2 2 4 4 2 4" xfId="4703"/>
    <cellStyle name="Normal 3 2 2 4 4 2 4 2" xfId="27952"/>
    <cellStyle name="Normal 3 2 2 4 4 2 4 3" xfId="27951"/>
    <cellStyle name="Normal 3 2 2 4 4 2 5" xfId="4704"/>
    <cellStyle name="Normal 3 2 2 4 4 2 5 2" xfId="27953"/>
    <cellStyle name="Normal 3 2 2 4 4 2 6" xfId="27946"/>
    <cellStyle name="Normal 3 2 2 4 4 2_Sheet3" xfId="4705"/>
    <cellStyle name="Normal 3 2 2 4 4 3" xfId="4706"/>
    <cellStyle name="Normal 3 2 2 4 4 3 2" xfId="4707"/>
    <cellStyle name="Normal 3 2 2 4 4 3 2 2" xfId="27955"/>
    <cellStyle name="Normal 3 2 2 4 4 3 3" xfId="27954"/>
    <cellStyle name="Normal 3 2 2 4 4 3_Sheet3" xfId="4708"/>
    <cellStyle name="Normal 3 2 2 4 4 4" xfId="4709"/>
    <cellStyle name="Normal 3 2 2 4 4 4 2" xfId="27957"/>
    <cellStyle name="Normal 3 2 2 4 4 4 3" xfId="27956"/>
    <cellStyle name="Normal 3 2 2 4 4 5" xfId="4710"/>
    <cellStyle name="Normal 3 2 2 4 4 5 2" xfId="27959"/>
    <cellStyle name="Normal 3 2 2 4 4 5 3" xfId="27958"/>
    <cellStyle name="Normal 3 2 2 4 4 6" xfId="4711"/>
    <cellStyle name="Normal 3 2 2 4 4 6 2" xfId="27960"/>
    <cellStyle name="Normal 3 2 2 4 4 7" xfId="27945"/>
    <cellStyle name="Normal 3 2 2 4 4_Sheet3" xfId="4712"/>
    <cellStyle name="Normal 3 2 2 4 5" xfId="4713"/>
    <cellStyle name="Normal 3 2 2 4 5 2" xfId="4714"/>
    <cellStyle name="Normal 3 2 2 4 5 2 2" xfId="4715"/>
    <cellStyle name="Normal 3 2 2 4 5 2 2 2" xfId="27963"/>
    <cellStyle name="Normal 3 2 2 4 5 2 3" xfId="27962"/>
    <cellStyle name="Normal 3 2 2 4 5 2_Sheet3" xfId="4716"/>
    <cellStyle name="Normal 3 2 2 4 5 3" xfId="4717"/>
    <cellStyle name="Normal 3 2 2 4 5 3 2" xfId="27965"/>
    <cellStyle name="Normal 3 2 2 4 5 3 3" xfId="27964"/>
    <cellStyle name="Normal 3 2 2 4 5 4" xfId="4718"/>
    <cellStyle name="Normal 3 2 2 4 5 4 2" xfId="27967"/>
    <cellStyle name="Normal 3 2 2 4 5 4 3" xfId="27966"/>
    <cellStyle name="Normal 3 2 2 4 5 5" xfId="4719"/>
    <cellStyle name="Normal 3 2 2 4 5 5 2" xfId="27968"/>
    <cellStyle name="Normal 3 2 2 4 5 6" xfId="27961"/>
    <cellStyle name="Normal 3 2 2 4 5_Sheet3" xfId="4720"/>
    <cellStyle name="Normal 3 2 2 4 6" xfId="4721"/>
    <cellStyle name="Normal 3 2 2 4 6 2" xfId="4722"/>
    <cellStyle name="Normal 3 2 2 4 6 2 2" xfId="27970"/>
    <cellStyle name="Normal 3 2 2 4 6 3" xfId="27969"/>
    <cellStyle name="Normal 3 2 2 4 6_Sheet3" xfId="4723"/>
    <cellStyle name="Normal 3 2 2 4 7" xfId="4724"/>
    <cellStyle name="Normal 3 2 2 4 7 2" xfId="27972"/>
    <cellStyle name="Normal 3 2 2 4 7 3" xfId="27971"/>
    <cellStyle name="Normal 3 2 2 4 8" xfId="4725"/>
    <cellStyle name="Normal 3 2 2 4 8 2" xfId="27974"/>
    <cellStyle name="Normal 3 2 2 4 8 3" xfId="27973"/>
    <cellStyle name="Normal 3 2 2 4 9" xfId="4726"/>
    <cellStyle name="Normal 3 2 2 4 9 2" xfId="27975"/>
    <cellStyle name="Normal 3 2 2 4_Sheet3" xfId="4727"/>
    <cellStyle name="Normal 3 2 2 5" xfId="4728"/>
    <cellStyle name="Normal 3 2 2 5 10" xfId="27976"/>
    <cellStyle name="Normal 3 2 2 5 2" xfId="4729"/>
    <cellStyle name="Normal 3 2 2 5 2 2" xfId="4730"/>
    <cellStyle name="Normal 3 2 2 5 2 2 2" xfId="4731"/>
    <cellStyle name="Normal 3 2 2 5 2 2 2 2" xfId="4732"/>
    <cellStyle name="Normal 3 2 2 5 2 2 2 2 2" xfId="27980"/>
    <cellStyle name="Normal 3 2 2 5 2 2 2 3" xfId="27979"/>
    <cellStyle name="Normal 3 2 2 5 2 2 2_Sheet3" xfId="4733"/>
    <cellStyle name="Normal 3 2 2 5 2 2 3" xfId="4734"/>
    <cellStyle name="Normal 3 2 2 5 2 2 3 2" xfId="27982"/>
    <cellStyle name="Normal 3 2 2 5 2 2 3 3" xfId="27981"/>
    <cellStyle name="Normal 3 2 2 5 2 2 4" xfId="4735"/>
    <cellStyle name="Normal 3 2 2 5 2 2 4 2" xfId="27984"/>
    <cellStyle name="Normal 3 2 2 5 2 2 4 3" xfId="27983"/>
    <cellStyle name="Normal 3 2 2 5 2 2 5" xfId="4736"/>
    <cellStyle name="Normal 3 2 2 5 2 2 5 2" xfId="27985"/>
    <cellStyle name="Normal 3 2 2 5 2 2 6" xfId="27978"/>
    <cellStyle name="Normal 3 2 2 5 2 2_Sheet3" xfId="4737"/>
    <cellStyle name="Normal 3 2 2 5 2 3" xfId="4738"/>
    <cellStyle name="Normal 3 2 2 5 2 3 2" xfId="4739"/>
    <cellStyle name="Normal 3 2 2 5 2 3 2 2" xfId="27987"/>
    <cellStyle name="Normal 3 2 2 5 2 3 3" xfId="27986"/>
    <cellStyle name="Normal 3 2 2 5 2 3_Sheet3" xfId="4740"/>
    <cellStyle name="Normal 3 2 2 5 2 4" xfId="4741"/>
    <cellStyle name="Normal 3 2 2 5 2 4 2" xfId="27989"/>
    <cellStyle name="Normal 3 2 2 5 2 4 3" xfId="27988"/>
    <cellStyle name="Normal 3 2 2 5 2 5" xfId="4742"/>
    <cellStyle name="Normal 3 2 2 5 2 5 2" xfId="27991"/>
    <cellStyle name="Normal 3 2 2 5 2 5 3" xfId="27990"/>
    <cellStyle name="Normal 3 2 2 5 2 6" xfId="4743"/>
    <cellStyle name="Normal 3 2 2 5 2 6 2" xfId="27992"/>
    <cellStyle name="Normal 3 2 2 5 2 7" xfId="27977"/>
    <cellStyle name="Normal 3 2 2 5 2_Sheet3" xfId="4744"/>
    <cellStyle name="Normal 3 2 2 5 3" xfId="4745"/>
    <cellStyle name="Normal 3 2 2 5 3 2" xfId="4746"/>
    <cellStyle name="Normal 3 2 2 5 3 2 2" xfId="4747"/>
    <cellStyle name="Normal 3 2 2 5 3 2 2 2" xfId="4748"/>
    <cellStyle name="Normal 3 2 2 5 3 2 2 2 2" xfId="27996"/>
    <cellStyle name="Normal 3 2 2 5 3 2 2 3" xfId="27995"/>
    <cellStyle name="Normal 3 2 2 5 3 2 2_Sheet3" xfId="4749"/>
    <cellStyle name="Normal 3 2 2 5 3 2 3" xfId="4750"/>
    <cellStyle name="Normal 3 2 2 5 3 2 3 2" xfId="27998"/>
    <cellStyle name="Normal 3 2 2 5 3 2 3 3" xfId="27997"/>
    <cellStyle name="Normal 3 2 2 5 3 2 4" xfId="4751"/>
    <cellStyle name="Normal 3 2 2 5 3 2 4 2" xfId="28000"/>
    <cellStyle name="Normal 3 2 2 5 3 2 4 3" xfId="27999"/>
    <cellStyle name="Normal 3 2 2 5 3 2 5" xfId="4752"/>
    <cellStyle name="Normal 3 2 2 5 3 2 5 2" xfId="28001"/>
    <cellStyle name="Normal 3 2 2 5 3 2 6" xfId="27994"/>
    <cellStyle name="Normal 3 2 2 5 3 2_Sheet3" xfId="4753"/>
    <cellStyle name="Normal 3 2 2 5 3 3" xfId="4754"/>
    <cellStyle name="Normal 3 2 2 5 3 3 2" xfId="4755"/>
    <cellStyle name="Normal 3 2 2 5 3 3 2 2" xfId="28003"/>
    <cellStyle name="Normal 3 2 2 5 3 3 3" xfId="28002"/>
    <cellStyle name="Normal 3 2 2 5 3 3_Sheet3" xfId="4756"/>
    <cellStyle name="Normal 3 2 2 5 3 4" xfId="4757"/>
    <cellStyle name="Normal 3 2 2 5 3 4 2" xfId="28005"/>
    <cellStyle name="Normal 3 2 2 5 3 4 3" xfId="28004"/>
    <cellStyle name="Normal 3 2 2 5 3 5" xfId="4758"/>
    <cellStyle name="Normal 3 2 2 5 3 5 2" xfId="28007"/>
    <cellStyle name="Normal 3 2 2 5 3 5 3" xfId="28006"/>
    <cellStyle name="Normal 3 2 2 5 3 6" xfId="4759"/>
    <cellStyle name="Normal 3 2 2 5 3 6 2" xfId="28008"/>
    <cellStyle name="Normal 3 2 2 5 3 7" xfId="27993"/>
    <cellStyle name="Normal 3 2 2 5 3_Sheet3" xfId="4760"/>
    <cellStyle name="Normal 3 2 2 5 4" xfId="4761"/>
    <cellStyle name="Normal 3 2 2 5 4 2" xfId="4762"/>
    <cellStyle name="Normal 3 2 2 5 4 2 2" xfId="4763"/>
    <cellStyle name="Normal 3 2 2 5 4 2 2 2" xfId="4764"/>
    <cellStyle name="Normal 3 2 2 5 4 2 2 2 2" xfId="28012"/>
    <cellStyle name="Normal 3 2 2 5 4 2 2 3" xfId="28011"/>
    <cellStyle name="Normal 3 2 2 5 4 2 2_Sheet3" xfId="4765"/>
    <cellStyle name="Normal 3 2 2 5 4 2 3" xfId="4766"/>
    <cellStyle name="Normal 3 2 2 5 4 2 3 2" xfId="28014"/>
    <cellStyle name="Normal 3 2 2 5 4 2 3 3" xfId="28013"/>
    <cellStyle name="Normal 3 2 2 5 4 2 4" xfId="4767"/>
    <cellStyle name="Normal 3 2 2 5 4 2 4 2" xfId="28016"/>
    <cellStyle name="Normal 3 2 2 5 4 2 4 3" xfId="28015"/>
    <cellStyle name="Normal 3 2 2 5 4 2 5" xfId="4768"/>
    <cellStyle name="Normal 3 2 2 5 4 2 5 2" xfId="28017"/>
    <cellStyle name="Normal 3 2 2 5 4 2 6" xfId="28010"/>
    <cellStyle name="Normal 3 2 2 5 4 2_Sheet3" xfId="4769"/>
    <cellStyle name="Normal 3 2 2 5 4 3" xfId="4770"/>
    <cellStyle name="Normal 3 2 2 5 4 3 2" xfId="4771"/>
    <cellStyle name="Normal 3 2 2 5 4 3 2 2" xfId="28019"/>
    <cellStyle name="Normal 3 2 2 5 4 3 3" xfId="28018"/>
    <cellStyle name="Normal 3 2 2 5 4 3_Sheet3" xfId="4772"/>
    <cellStyle name="Normal 3 2 2 5 4 4" xfId="4773"/>
    <cellStyle name="Normal 3 2 2 5 4 4 2" xfId="28021"/>
    <cellStyle name="Normal 3 2 2 5 4 4 3" xfId="28020"/>
    <cellStyle name="Normal 3 2 2 5 4 5" xfId="4774"/>
    <cellStyle name="Normal 3 2 2 5 4 5 2" xfId="28023"/>
    <cellStyle name="Normal 3 2 2 5 4 5 3" xfId="28022"/>
    <cellStyle name="Normal 3 2 2 5 4 6" xfId="4775"/>
    <cellStyle name="Normal 3 2 2 5 4 6 2" xfId="28024"/>
    <cellStyle name="Normal 3 2 2 5 4 7" xfId="28009"/>
    <cellStyle name="Normal 3 2 2 5 4_Sheet3" xfId="4776"/>
    <cellStyle name="Normal 3 2 2 5 5" xfId="4777"/>
    <cellStyle name="Normal 3 2 2 5 5 2" xfId="4778"/>
    <cellStyle name="Normal 3 2 2 5 5 2 2" xfId="4779"/>
    <cellStyle name="Normal 3 2 2 5 5 2 2 2" xfId="28027"/>
    <cellStyle name="Normal 3 2 2 5 5 2 3" xfId="28026"/>
    <cellStyle name="Normal 3 2 2 5 5 2_Sheet3" xfId="4780"/>
    <cellStyle name="Normal 3 2 2 5 5 3" xfId="4781"/>
    <cellStyle name="Normal 3 2 2 5 5 3 2" xfId="28029"/>
    <cellStyle name="Normal 3 2 2 5 5 3 3" xfId="28028"/>
    <cellStyle name="Normal 3 2 2 5 5 4" xfId="4782"/>
    <cellStyle name="Normal 3 2 2 5 5 4 2" xfId="28031"/>
    <cellStyle name="Normal 3 2 2 5 5 4 3" xfId="28030"/>
    <cellStyle name="Normal 3 2 2 5 5 5" xfId="4783"/>
    <cellStyle name="Normal 3 2 2 5 5 5 2" xfId="28032"/>
    <cellStyle name="Normal 3 2 2 5 5 6" xfId="28025"/>
    <cellStyle name="Normal 3 2 2 5 5_Sheet3" xfId="4784"/>
    <cellStyle name="Normal 3 2 2 5 6" xfId="4785"/>
    <cellStyle name="Normal 3 2 2 5 6 2" xfId="4786"/>
    <cellStyle name="Normal 3 2 2 5 6 2 2" xfId="28034"/>
    <cellStyle name="Normal 3 2 2 5 6 3" xfId="28033"/>
    <cellStyle name="Normal 3 2 2 5 6_Sheet3" xfId="4787"/>
    <cellStyle name="Normal 3 2 2 5 7" xfId="4788"/>
    <cellStyle name="Normal 3 2 2 5 7 2" xfId="28036"/>
    <cellStyle name="Normal 3 2 2 5 7 3" xfId="28035"/>
    <cellStyle name="Normal 3 2 2 5 8" xfId="4789"/>
    <cellStyle name="Normal 3 2 2 5 8 2" xfId="28038"/>
    <cellStyle name="Normal 3 2 2 5 8 3" xfId="28037"/>
    <cellStyle name="Normal 3 2 2 5 9" xfId="4790"/>
    <cellStyle name="Normal 3 2 2 5 9 2" xfId="28039"/>
    <cellStyle name="Normal 3 2 2 5_Sheet3" xfId="4791"/>
    <cellStyle name="Normal 3 2 2 6" xfId="4792"/>
    <cellStyle name="Normal 3 2 2 6 10" xfId="28040"/>
    <cellStyle name="Normal 3 2 2 6 2" xfId="4793"/>
    <cellStyle name="Normal 3 2 2 6 2 2" xfId="4794"/>
    <cellStyle name="Normal 3 2 2 6 2 2 2" xfId="4795"/>
    <cellStyle name="Normal 3 2 2 6 2 2 2 2" xfId="4796"/>
    <cellStyle name="Normal 3 2 2 6 2 2 2 2 2" xfId="28044"/>
    <cellStyle name="Normal 3 2 2 6 2 2 2 3" xfId="28043"/>
    <cellStyle name="Normal 3 2 2 6 2 2 2_Sheet3" xfId="4797"/>
    <cellStyle name="Normal 3 2 2 6 2 2 3" xfId="4798"/>
    <cellStyle name="Normal 3 2 2 6 2 2 3 2" xfId="28046"/>
    <cellStyle name="Normal 3 2 2 6 2 2 3 3" xfId="28045"/>
    <cellStyle name="Normal 3 2 2 6 2 2 4" xfId="4799"/>
    <cellStyle name="Normal 3 2 2 6 2 2 4 2" xfId="28048"/>
    <cellStyle name="Normal 3 2 2 6 2 2 4 3" xfId="28047"/>
    <cellStyle name="Normal 3 2 2 6 2 2 5" xfId="4800"/>
    <cellStyle name="Normal 3 2 2 6 2 2 5 2" xfId="28049"/>
    <cellStyle name="Normal 3 2 2 6 2 2 6" xfId="28042"/>
    <cellStyle name="Normal 3 2 2 6 2 2_Sheet3" xfId="4801"/>
    <cellStyle name="Normal 3 2 2 6 2 3" xfId="4802"/>
    <cellStyle name="Normal 3 2 2 6 2 3 2" xfId="4803"/>
    <cellStyle name="Normal 3 2 2 6 2 3 2 2" xfId="28051"/>
    <cellStyle name="Normal 3 2 2 6 2 3 3" xfId="28050"/>
    <cellStyle name="Normal 3 2 2 6 2 3_Sheet3" xfId="4804"/>
    <cellStyle name="Normal 3 2 2 6 2 4" xfId="4805"/>
    <cellStyle name="Normal 3 2 2 6 2 4 2" xfId="28053"/>
    <cellStyle name="Normal 3 2 2 6 2 4 3" xfId="28052"/>
    <cellStyle name="Normal 3 2 2 6 2 5" xfId="4806"/>
    <cellStyle name="Normal 3 2 2 6 2 5 2" xfId="28055"/>
    <cellStyle name="Normal 3 2 2 6 2 5 3" xfId="28054"/>
    <cellStyle name="Normal 3 2 2 6 2 6" xfId="4807"/>
    <cellStyle name="Normal 3 2 2 6 2 6 2" xfId="28056"/>
    <cellStyle name="Normal 3 2 2 6 2 7" xfId="28041"/>
    <cellStyle name="Normal 3 2 2 6 2_Sheet3" xfId="4808"/>
    <cellStyle name="Normal 3 2 2 6 3" xfId="4809"/>
    <cellStyle name="Normal 3 2 2 6 3 2" xfId="4810"/>
    <cellStyle name="Normal 3 2 2 6 3 2 2" xfId="4811"/>
    <cellStyle name="Normal 3 2 2 6 3 2 2 2" xfId="4812"/>
    <cellStyle name="Normal 3 2 2 6 3 2 2 2 2" xfId="28060"/>
    <cellStyle name="Normal 3 2 2 6 3 2 2 3" xfId="28059"/>
    <cellStyle name="Normal 3 2 2 6 3 2 2_Sheet3" xfId="4813"/>
    <cellStyle name="Normal 3 2 2 6 3 2 3" xfId="4814"/>
    <cellStyle name="Normal 3 2 2 6 3 2 3 2" xfId="28062"/>
    <cellStyle name="Normal 3 2 2 6 3 2 3 3" xfId="28061"/>
    <cellStyle name="Normal 3 2 2 6 3 2 4" xfId="4815"/>
    <cellStyle name="Normal 3 2 2 6 3 2 4 2" xfId="28064"/>
    <cellStyle name="Normal 3 2 2 6 3 2 4 3" xfId="28063"/>
    <cellStyle name="Normal 3 2 2 6 3 2 5" xfId="4816"/>
    <cellStyle name="Normal 3 2 2 6 3 2 5 2" xfId="28065"/>
    <cellStyle name="Normal 3 2 2 6 3 2 6" xfId="28058"/>
    <cellStyle name="Normal 3 2 2 6 3 2_Sheet3" xfId="4817"/>
    <cellStyle name="Normal 3 2 2 6 3 3" xfId="4818"/>
    <cellStyle name="Normal 3 2 2 6 3 3 2" xfId="4819"/>
    <cellStyle name="Normal 3 2 2 6 3 3 2 2" xfId="28067"/>
    <cellStyle name="Normal 3 2 2 6 3 3 3" xfId="28066"/>
    <cellStyle name="Normal 3 2 2 6 3 3_Sheet3" xfId="4820"/>
    <cellStyle name="Normal 3 2 2 6 3 4" xfId="4821"/>
    <cellStyle name="Normal 3 2 2 6 3 4 2" xfId="28069"/>
    <cellStyle name="Normal 3 2 2 6 3 4 3" xfId="28068"/>
    <cellStyle name="Normal 3 2 2 6 3 5" xfId="4822"/>
    <cellStyle name="Normal 3 2 2 6 3 5 2" xfId="28071"/>
    <cellStyle name="Normal 3 2 2 6 3 5 3" xfId="28070"/>
    <cellStyle name="Normal 3 2 2 6 3 6" xfId="4823"/>
    <cellStyle name="Normal 3 2 2 6 3 6 2" xfId="28072"/>
    <cellStyle name="Normal 3 2 2 6 3 7" xfId="28057"/>
    <cellStyle name="Normal 3 2 2 6 3_Sheet3" xfId="4824"/>
    <cellStyle name="Normal 3 2 2 6 4" xfId="4825"/>
    <cellStyle name="Normal 3 2 2 6 4 2" xfId="4826"/>
    <cellStyle name="Normal 3 2 2 6 4 2 2" xfId="4827"/>
    <cellStyle name="Normal 3 2 2 6 4 2 2 2" xfId="4828"/>
    <cellStyle name="Normal 3 2 2 6 4 2 2 2 2" xfId="28076"/>
    <cellStyle name="Normal 3 2 2 6 4 2 2 3" xfId="28075"/>
    <cellStyle name="Normal 3 2 2 6 4 2 2_Sheet3" xfId="4829"/>
    <cellStyle name="Normal 3 2 2 6 4 2 3" xfId="4830"/>
    <cellStyle name="Normal 3 2 2 6 4 2 3 2" xfId="28078"/>
    <cellStyle name="Normal 3 2 2 6 4 2 3 3" xfId="28077"/>
    <cellStyle name="Normal 3 2 2 6 4 2 4" xfId="4831"/>
    <cellStyle name="Normal 3 2 2 6 4 2 4 2" xfId="28080"/>
    <cellStyle name="Normal 3 2 2 6 4 2 4 3" xfId="28079"/>
    <cellStyle name="Normal 3 2 2 6 4 2 5" xfId="4832"/>
    <cellStyle name="Normal 3 2 2 6 4 2 5 2" xfId="28081"/>
    <cellStyle name="Normal 3 2 2 6 4 2 6" xfId="28074"/>
    <cellStyle name="Normal 3 2 2 6 4 2_Sheet3" xfId="4833"/>
    <cellStyle name="Normal 3 2 2 6 4 3" xfId="4834"/>
    <cellStyle name="Normal 3 2 2 6 4 3 2" xfId="4835"/>
    <cellStyle name="Normal 3 2 2 6 4 3 2 2" xfId="28083"/>
    <cellStyle name="Normal 3 2 2 6 4 3 3" xfId="28082"/>
    <cellStyle name="Normal 3 2 2 6 4 3_Sheet3" xfId="4836"/>
    <cellStyle name="Normal 3 2 2 6 4 4" xfId="4837"/>
    <cellStyle name="Normal 3 2 2 6 4 4 2" xfId="28085"/>
    <cellStyle name="Normal 3 2 2 6 4 4 3" xfId="28084"/>
    <cellStyle name="Normal 3 2 2 6 4 5" xfId="4838"/>
    <cellStyle name="Normal 3 2 2 6 4 5 2" xfId="28087"/>
    <cellStyle name="Normal 3 2 2 6 4 5 3" xfId="28086"/>
    <cellStyle name="Normal 3 2 2 6 4 6" xfId="4839"/>
    <cellStyle name="Normal 3 2 2 6 4 6 2" xfId="28088"/>
    <cellStyle name="Normal 3 2 2 6 4 7" xfId="28073"/>
    <cellStyle name="Normal 3 2 2 6 4_Sheet3" xfId="4840"/>
    <cellStyle name="Normal 3 2 2 6 5" xfId="4841"/>
    <cellStyle name="Normal 3 2 2 6 5 2" xfId="4842"/>
    <cellStyle name="Normal 3 2 2 6 5 2 2" xfId="4843"/>
    <cellStyle name="Normal 3 2 2 6 5 2 2 2" xfId="28091"/>
    <cellStyle name="Normal 3 2 2 6 5 2 3" xfId="28090"/>
    <cellStyle name="Normal 3 2 2 6 5 2_Sheet3" xfId="4844"/>
    <cellStyle name="Normal 3 2 2 6 5 3" xfId="4845"/>
    <cellStyle name="Normal 3 2 2 6 5 3 2" xfId="28093"/>
    <cellStyle name="Normal 3 2 2 6 5 3 3" xfId="28092"/>
    <cellStyle name="Normal 3 2 2 6 5 4" xfId="4846"/>
    <cellStyle name="Normal 3 2 2 6 5 4 2" xfId="28095"/>
    <cellStyle name="Normal 3 2 2 6 5 4 3" xfId="28094"/>
    <cellStyle name="Normal 3 2 2 6 5 5" xfId="4847"/>
    <cellStyle name="Normal 3 2 2 6 5 5 2" xfId="28096"/>
    <cellStyle name="Normal 3 2 2 6 5 6" xfId="28089"/>
    <cellStyle name="Normal 3 2 2 6 5_Sheet3" xfId="4848"/>
    <cellStyle name="Normal 3 2 2 6 6" xfId="4849"/>
    <cellStyle name="Normal 3 2 2 6 6 2" xfId="4850"/>
    <cellStyle name="Normal 3 2 2 6 6 2 2" xfId="28098"/>
    <cellStyle name="Normal 3 2 2 6 6 3" xfId="28097"/>
    <cellStyle name="Normal 3 2 2 6 6_Sheet3" xfId="4851"/>
    <cellStyle name="Normal 3 2 2 6 7" xfId="4852"/>
    <cellStyle name="Normal 3 2 2 6 7 2" xfId="28100"/>
    <cellStyle name="Normal 3 2 2 6 7 3" xfId="28099"/>
    <cellStyle name="Normal 3 2 2 6 8" xfId="4853"/>
    <cellStyle name="Normal 3 2 2 6 8 2" xfId="28102"/>
    <cellStyle name="Normal 3 2 2 6 8 3" xfId="28101"/>
    <cellStyle name="Normal 3 2 2 6 9" xfId="4854"/>
    <cellStyle name="Normal 3 2 2 6 9 2" xfId="28103"/>
    <cellStyle name="Normal 3 2 2 6_Sheet3" xfId="4855"/>
    <cellStyle name="Normal 3 2 2 7" xfId="4856"/>
    <cellStyle name="Normal 3 2 2 7 2" xfId="4857"/>
    <cellStyle name="Normal 3 2 2 7 2 2" xfId="4858"/>
    <cellStyle name="Normal 3 2 2 7 2 2 2" xfId="4859"/>
    <cellStyle name="Normal 3 2 2 7 2 2 2 2" xfId="28107"/>
    <cellStyle name="Normal 3 2 2 7 2 2 3" xfId="28106"/>
    <cellStyle name="Normal 3 2 2 7 2 2_Sheet3" xfId="4860"/>
    <cellStyle name="Normal 3 2 2 7 2 3" xfId="4861"/>
    <cellStyle name="Normal 3 2 2 7 2 3 2" xfId="28109"/>
    <cellStyle name="Normal 3 2 2 7 2 3 3" xfId="28108"/>
    <cellStyle name="Normal 3 2 2 7 2 4" xfId="4862"/>
    <cellStyle name="Normal 3 2 2 7 2 4 2" xfId="28111"/>
    <cellStyle name="Normal 3 2 2 7 2 4 3" xfId="28110"/>
    <cellStyle name="Normal 3 2 2 7 2 5" xfId="4863"/>
    <cellStyle name="Normal 3 2 2 7 2 5 2" xfId="28112"/>
    <cellStyle name="Normal 3 2 2 7 2 6" xfId="28105"/>
    <cellStyle name="Normal 3 2 2 7 2_Sheet3" xfId="4864"/>
    <cellStyle name="Normal 3 2 2 7 3" xfId="4865"/>
    <cellStyle name="Normal 3 2 2 7 3 2" xfId="4866"/>
    <cellStyle name="Normal 3 2 2 7 3 2 2" xfId="28114"/>
    <cellStyle name="Normal 3 2 2 7 3 3" xfId="28113"/>
    <cellStyle name="Normal 3 2 2 7 3_Sheet3" xfId="4867"/>
    <cellStyle name="Normal 3 2 2 7 4" xfId="4868"/>
    <cellStyle name="Normal 3 2 2 7 4 2" xfId="28116"/>
    <cellStyle name="Normal 3 2 2 7 4 3" xfId="28115"/>
    <cellStyle name="Normal 3 2 2 7 5" xfId="4869"/>
    <cellStyle name="Normal 3 2 2 7 5 2" xfId="28118"/>
    <cellStyle name="Normal 3 2 2 7 5 3" xfId="28117"/>
    <cellStyle name="Normal 3 2 2 7 6" xfId="4870"/>
    <cellStyle name="Normal 3 2 2 7 6 2" xfId="28119"/>
    <cellStyle name="Normal 3 2 2 7 7" xfId="28104"/>
    <cellStyle name="Normal 3 2 2 7_Sheet3" xfId="4871"/>
    <cellStyle name="Normal 3 2 2 8" xfId="4872"/>
    <cellStyle name="Normal 3 2 2 8 2" xfId="4873"/>
    <cellStyle name="Normal 3 2 2 8 2 2" xfId="4874"/>
    <cellStyle name="Normal 3 2 2 8 2 2 2" xfId="4875"/>
    <cellStyle name="Normal 3 2 2 8 2 2 2 2" xfId="28123"/>
    <cellStyle name="Normal 3 2 2 8 2 2 3" xfId="28122"/>
    <cellStyle name="Normal 3 2 2 8 2 2_Sheet3" xfId="4876"/>
    <cellStyle name="Normal 3 2 2 8 2 3" xfId="4877"/>
    <cellStyle name="Normal 3 2 2 8 2 3 2" xfId="28125"/>
    <cellStyle name="Normal 3 2 2 8 2 3 3" xfId="28124"/>
    <cellStyle name="Normal 3 2 2 8 2 4" xfId="4878"/>
    <cellStyle name="Normal 3 2 2 8 2 4 2" xfId="28127"/>
    <cellStyle name="Normal 3 2 2 8 2 4 3" xfId="28126"/>
    <cellStyle name="Normal 3 2 2 8 2 5" xfId="4879"/>
    <cellStyle name="Normal 3 2 2 8 2 5 2" xfId="28128"/>
    <cellStyle name="Normal 3 2 2 8 2 6" xfId="28121"/>
    <cellStyle name="Normal 3 2 2 8 2_Sheet3" xfId="4880"/>
    <cellStyle name="Normal 3 2 2 8 3" xfId="4881"/>
    <cellStyle name="Normal 3 2 2 8 3 2" xfId="4882"/>
    <cellStyle name="Normal 3 2 2 8 3 2 2" xfId="28130"/>
    <cellStyle name="Normal 3 2 2 8 3 3" xfId="28129"/>
    <cellStyle name="Normal 3 2 2 8 3_Sheet3" xfId="4883"/>
    <cellStyle name="Normal 3 2 2 8 4" xfId="4884"/>
    <cellStyle name="Normal 3 2 2 8 4 2" xfId="28132"/>
    <cellStyle name="Normal 3 2 2 8 4 3" xfId="28131"/>
    <cellStyle name="Normal 3 2 2 8 5" xfId="4885"/>
    <cellStyle name="Normal 3 2 2 8 5 2" xfId="28134"/>
    <cellStyle name="Normal 3 2 2 8 5 3" xfId="28133"/>
    <cellStyle name="Normal 3 2 2 8 6" xfId="4886"/>
    <cellStyle name="Normal 3 2 2 8 6 2" xfId="28135"/>
    <cellStyle name="Normal 3 2 2 8 7" xfId="28120"/>
    <cellStyle name="Normal 3 2 2 8_Sheet3" xfId="4887"/>
    <cellStyle name="Normal 3 2 2 9" xfId="4888"/>
    <cellStyle name="Normal 3 2 2 9 2" xfId="4889"/>
    <cellStyle name="Normal 3 2 2 9 2 2" xfId="4890"/>
    <cellStyle name="Normal 3 2 2 9 2 2 2" xfId="4891"/>
    <cellStyle name="Normal 3 2 2 9 2 2 2 2" xfId="28139"/>
    <cellStyle name="Normal 3 2 2 9 2 2 3" xfId="28138"/>
    <cellStyle name="Normal 3 2 2 9 2 2_Sheet3" xfId="4892"/>
    <cellStyle name="Normal 3 2 2 9 2 3" xfId="4893"/>
    <cellStyle name="Normal 3 2 2 9 2 3 2" xfId="28141"/>
    <cellStyle name="Normal 3 2 2 9 2 3 3" xfId="28140"/>
    <cellStyle name="Normal 3 2 2 9 2 4" xfId="4894"/>
    <cellStyle name="Normal 3 2 2 9 2 4 2" xfId="28143"/>
    <cellStyle name="Normal 3 2 2 9 2 4 3" xfId="28142"/>
    <cellStyle name="Normal 3 2 2 9 2 5" xfId="4895"/>
    <cellStyle name="Normal 3 2 2 9 2 5 2" xfId="28144"/>
    <cellStyle name="Normal 3 2 2 9 2 6" xfId="28137"/>
    <cellStyle name="Normal 3 2 2 9 2_Sheet3" xfId="4896"/>
    <cellStyle name="Normal 3 2 2 9 3" xfId="4897"/>
    <cellStyle name="Normal 3 2 2 9 3 2" xfId="4898"/>
    <cellStyle name="Normal 3 2 2 9 3 2 2" xfId="28146"/>
    <cellStyle name="Normal 3 2 2 9 3 3" xfId="28145"/>
    <cellStyle name="Normal 3 2 2 9 3_Sheet3" xfId="4899"/>
    <cellStyle name="Normal 3 2 2 9 4" xfId="4900"/>
    <cellStyle name="Normal 3 2 2 9 4 2" xfId="28148"/>
    <cellStyle name="Normal 3 2 2 9 4 3" xfId="28147"/>
    <cellStyle name="Normal 3 2 2 9 5" xfId="4901"/>
    <cellStyle name="Normal 3 2 2 9 5 2" xfId="28150"/>
    <cellStyle name="Normal 3 2 2 9 5 3" xfId="28149"/>
    <cellStyle name="Normal 3 2 2 9 6" xfId="4902"/>
    <cellStyle name="Normal 3 2 2 9 6 2" xfId="28151"/>
    <cellStyle name="Normal 3 2 2 9 7" xfId="28136"/>
    <cellStyle name="Normal 3 2 2 9_Sheet3" xfId="4903"/>
    <cellStyle name="Normal 3 2 2_Sheet3" xfId="4904"/>
    <cellStyle name="Normal 3 2 20" xfId="4905"/>
    <cellStyle name="Normal 3 2 20 2" xfId="28152"/>
    <cellStyle name="Normal 3 2 21" xfId="27513"/>
    <cellStyle name="Normal 3 2 3" xfId="4906"/>
    <cellStyle name="Normal 3 2 3 10" xfId="28153"/>
    <cellStyle name="Normal 3 2 3 2" xfId="4907"/>
    <cellStyle name="Normal 3 2 3 2 2" xfId="4908"/>
    <cellStyle name="Normal 3 2 3 2 2 2" xfId="4909"/>
    <cellStyle name="Normal 3 2 3 2 2 2 2" xfId="4910"/>
    <cellStyle name="Normal 3 2 3 2 2 2 2 2" xfId="28157"/>
    <cellStyle name="Normal 3 2 3 2 2 2 3" xfId="28156"/>
    <cellStyle name="Normal 3 2 3 2 2 2_Sheet3" xfId="4911"/>
    <cellStyle name="Normal 3 2 3 2 2 3" xfId="4912"/>
    <cellStyle name="Normal 3 2 3 2 2 3 2" xfId="28159"/>
    <cellStyle name="Normal 3 2 3 2 2 3 3" xfId="28158"/>
    <cellStyle name="Normal 3 2 3 2 2 4" xfId="4913"/>
    <cellStyle name="Normal 3 2 3 2 2 4 2" xfId="28161"/>
    <cellStyle name="Normal 3 2 3 2 2 4 3" xfId="28160"/>
    <cellStyle name="Normal 3 2 3 2 2 5" xfId="4914"/>
    <cellStyle name="Normal 3 2 3 2 2 5 2" xfId="28162"/>
    <cellStyle name="Normal 3 2 3 2 2 6" xfId="28155"/>
    <cellStyle name="Normal 3 2 3 2 2_Sheet3" xfId="4915"/>
    <cellStyle name="Normal 3 2 3 2 3" xfId="4916"/>
    <cellStyle name="Normal 3 2 3 2 3 2" xfId="4917"/>
    <cellStyle name="Normal 3 2 3 2 3 2 2" xfId="28164"/>
    <cellStyle name="Normal 3 2 3 2 3 3" xfId="28163"/>
    <cellStyle name="Normal 3 2 3 2 3_Sheet3" xfId="4918"/>
    <cellStyle name="Normal 3 2 3 2 4" xfId="4919"/>
    <cellStyle name="Normal 3 2 3 2 4 2" xfId="28166"/>
    <cellStyle name="Normal 3 2 3 2 4 3" xfId="28165"/>
    <cellStyle name="Normal 3 2 3 2 5" xfId="4920"/>
    <cellStyle name="Normal 3 2 3 2 5 2" xfId="28168"/>
    <cellStyle name="Normal 3 2 3 2 5 3" xfId="28167"/>
    <cellStyle name="Normal 3 2 3 2 6" xfId="4921"/>
    <cellStyle name="Normal 3 2 3 2 6 2" xfId="28169"/>
    <cellStyle name="Normal 3 2 3 2 7" xfId="28154"/>
    <cellStyle name="Normal 3 2 3 2_Sheet3" xfId="4922"/>
    <cellStyle name="Normal 3 2 3 3" xfId="4923"/>
    <cellStyle name="Normal 3 2 3 3 2" xfId="4924"/>
    <cellStyle name="Normal 3 2 3 3 2 2" xfId="4925"/>
    <cellStyle name="Normal 3 2 3 3 2 2 2" xfId="4926"/>
    <cellStyle name="Normal 3 2 3 3 2 2 2 2" xfId="28173"/>
    <cellStyle name="Normal 3 2 3 3 2 2 3" xfId="28172"/>
    <cellStyle name="Normal 3 2 3 3 2 2_Sheet3" xfId="4927"/>
    <cellStyle name="Normal 3 2 3 3 2 3" xfId="4928"/>
    <cellStyle name="Normal 3 2 3 3 2 3 2" xfId="28175"/>
    <cellStyle name="Normal 3 2 3 3 2 3 3" xfId="28174"/>
    <cellStyle name="Normal 3 2 3 3 2 4" xfId="4929"/>
    <cellStyle name="Normal 3 2 3 3 2 4 2" xfId="28177"/>
    <cellStyle name="Normal 3 2 3 3 2 4 3" xfId="28176"/>
    <cellStyle name="Normal 3 2 3 3 2 5" xfId="4930"/>
    <cellStyle name="Normal 3 2 3 3 2 5 2" xfId="28178"/>
    <cellStyle name="Normal 3 2 3 3 2 6" xfId="28171"/>
    <cellStyle name="Normal 3 2 3 3 2_Sheet3" xfId="4931"/>
    <cellStyle name="Normal 3 2 3 3 3" xfId="4932"/>
    <cellStyle name="Normal 3 2 3 3 3 2" xfId="4933"/>
    <cellStyle name="Normal 3 2 3 3 3 2 2" xfId="28180"/>
    <cellStyle name="Normal 3 2 3 3 3 3" xfId="28179"/>
    <cellStyle name="Normal 3 2 3 3 3_Sheet3" xfId="4934"/>
    <cellStyle name="Normal 3 2 3 3 4" xfId="4935"/>
    <cellStyle name="Normal 3 2 3 3 4 2" xfId="28182"/>
    <cellStyle name="Normal 3 2 3 3 4 3" xfId="28181"/>
    <cellStyle name="Normal 3 2 3 3 5" xfId="4936"/>
    <cellStyle name="Normal 3 2 3 3 5 2" xfId="28184"/>
    <cellStyle name="Normal 3 2 3 3 5 3" xfId="28183"/>
    <cellStyle name="Normal 3 2 3 3 6" xfId="4937"/>
    <cellStyle name="Normal 3 2 3 3 6 2" xfId="28185"/>
    <cellStyle name="Normal 3 2 3 3 7" xfId="28170"/>
    <cellStyle name="Normal 3 2 3 3_Sheet3" xfId="4938"/>
    <cellStyle name="Normal 3 2 3 4" xfId="4939"/>
    <cellStyle name="Normal 3 2 3 4 2" xfId="4940"/>
    <cellStyle name="Normal 3 2 3 4 2 2" xfId="4941"/>
    <cellStyle name="Normal 3 2 3 4 2 2 2" xfId="4942"/>
    <cellStyle name="Normal 3 2 3 4 2 2 2 2" xfId="28189"/>
    <cellStyle name="Normal 3 2 3 4 2 2 3" xfId="28188"/>
    <cellStyle name="Normal 3 2 3 4 2 2_Sheet3" xfId="4943"/>
    <cellStyle name="Normal 3 2 3 4 2 3" xfId="4944"/>
    <cellStyle name="Normal 3 2 3 4 2 3 2" xfId="28191"/>
    <cellStyle name="Normal 3 2 3 4 2 3 3" xfId="28190"/>
    <cellStyle name="Normal 3 2 3 4 2 4" xfId="4945"/>
    <cellStyle name="Normal 3 2 3 4 2 4 2" xfId="28193"/>
    <cellStyle name="Normal 3 2 3 4 2 4 3" xfId="28192"/>
    <cellStyle name="Normal 3 2 3 4 2 5" xfId="4946"/>
    <cellStyle name="Normal 3 2 3 4 2 5 2" xfId="28194"/>
    <cellStyle name="Normal 3 2 3 4 2 6" xfId="28187"/>
    <cellStyle name="Normal 3 2 3 4 2_Sheet3" xfId="4947"/>
    <cellStyle name="Normal 3 2 3 4 3" xfId="4948"/>
    <cellStyle name="Normal 3 2 3 4 3 2" xfId="4949"/>
    <cellStyle name="Normal 3 2 3 4 3 2 2" xfId="28196"/>
    <cellStyle name="Normal 3 2 3 4 3 3" xfId="28195"/>
    <cellStyle name="Normal 3 2 3 4 3_Sheet3" xfId="4950"/>
    <cellStyle name="Normal 3 2 3 4 4" xfId="4951"/>
    <cellStyle name="Normal 3 2 3 4 4 2" xfId="28198"/>
    <cellStyle name="Normal 3 2 3 4 4 3" xfId="28197"/>
    <cellStyle name="Normal 3 2 3 4 5" xfId="4952"/>
    <cellStyle name="Normal 3 2 3 4 5 2" xfId="28200"/>
    <cellStyle name="Normal 3 2 3 4 5 3" xfId="28199"/>
    <cellStyle name="Normal 3 2 3 4 6" xfId="4953"/>
    <cellStyle name="Normal 3 2 3 4 6 2" xfId="28201"/>
    <cellStyle name="Normal 3 2 3 4 7" xfId="28186"/>
    <cellStyle name="Normal 3 2 3 4_Sheet3" xfId="4954"/>
    <cellStyle name="Normal 3 2 3 5" xfId="4955"/>
    <cellStyle name="Normal 3 2 3 5 2" xfId="4956"/>
    <cellStyle name="Normal 3 2 3 5 2 2" xfId="4957"/>
    <cellStyle name="Normal 3 2 3 5 2 2 2" xfId="28204"/>
    <cellStyle name="Normal 3 2 3 5 2 3" xfId="28203"/>
    <cellStyle name="Normal 3 2 3 5 2_Sheet3" xfId="4958"/>
    <cellStyle name="Normal 3 2 3 5 3" xfId="4959"/>
    <cellStyle name="Normal 3 2 3 5 3 2" xfId="28206"/>
    <cellStyle name="Normal 3 2 3 5 3 3" xfId="28205"/>
    <cellStyle name="Normal 3 2 3 5 4" xfId="4960"/>
    <cellStyle name="Normal 3 2 3 5 4 2" xfId="28208"/>
    <cellStyle name="Normal 3 2 3 5 4 3" xfId="28207"/>
    <cellStyle name="Normal 3 2 3 5 5" xfId="4961"/>
    <cellStyle name="Normal 3 2 3 5 5 2" xfId="28209"/>
    <cellStyle name="Normal 3 2 3 5 6" xfId="28202"/>
    <cellStyle name="Normal 3 2 3 5_Sheet3" xfId="4962"/>
    <cellStyle name="Normal 3 2 3 6" xfId="4963"/>
    <cellStyle name="Normal 3 2 3 6 2" xfId="4964"/>
    <cellStyle name="Normal 3 2 3 6 2 2" xfId="28211"/>
    <cellStyle name="Normal 3 2 3 6 3" xfId="28210"/>
    <cellStyle name="Normal 3 2 3 6_Sheet3" xfId="4965"/>
    <cellStyle name="Normal 3 2 3 7" xfId="4966"/>
    <cellStyle name="Normal 3 2 3 7 2" xfId="28213"/>
    <cellStyle name="Normal 3 2 3 7 3" xfId="28212"/>
    <cellStyle name="Normal 3 2 3 8" xfId="4967"/>
    <cellStyle name="Normal 3 2 3 8 2" xfId="28215"/>
    <cellStyle name="Normal 3 2 3 8 3" xfId="28214"/>
    <cellStyle name="Normal 3 2 3 9" xfId="4968"/>
    <cellStyle name="Normal 3 2 3 9 2" xfId="28216"/>
    <cellStyle name="Normal 3 2 3_Sheet3" xfId="4969"/>
    <cellStyle name="Normal 3 2 4" xfId="4970"/>
    <cellStyle name="Normal 3 2 4 10" xfId="28217"/>
    <cellStyle name="Normal 3 2 4 2" xfId="4971"/>
    <cellStyle name="Normal 3 2 4 2 2" xfId="4972"/>
    <cellStyle name="Normal 3 2 4 2 2 2" xfId="4973"/>
    <cellStyle name="Normal 3 2 4 2 2 2 2" xfId="4974"/>
    <cellStyle name="Normal 3 2 4 2 2 2 2 2" xfId="28221"/>
    <cellStyle name="Normal 3 2 4 2 2 2 3" xfId="28220"/>
    <cellStyle name="Normal 3 2 4 2 2 2_Sheet3" xfId="4975"/>
    <cellStyle name="Normal 3 2 4 2 2 3" xfId="4976"/>
    <cellStyle name="Normal 3 2 4 2 2 3 2" xfId="28223"/>
    <cellStyle name="Normal 3 2 4 2 2 3 3" xfId="28222"/>
    <cellStyle name="Normal 3 2 4 2 2 4" xfId="4977"/>
    <cellStyle name="Normal 3 2 4 2 2 4 2" xfId="28225"/>
    <cellStyle name="Normal 3 2 4 2 2 4 3" xfId="28224"/>
    <cellStyle name="Normal 3 2 4 2 2 5" xfId="4978"/>
    <cellStyle name="Normal 3 2 4 2 2 5 2" xfId="28226"/>
    <cellStyle name="Normal 3 2 4 2 2 6" xfId="28219"/>
    <cellStyle name="Normal 3 2 4 2 2_Sheet3" xfId="4979"/>
    <cellStyle name="Normal 3 2 4 2 3" xfId="4980"/>
    <cellStyle name="Normal 3 2 4 2 3 2" xfId="4981"/>
    <cellStyle name="Normal 3 2 4 2 3 2 2" xfId="28228"/>
    <cellStyle name="Normal 3 2 4 2 3 3" xfId="28227"/>
    <cellStyle name="Normal 3 2 4 2 3_Sheet3" xfId="4982"/>
    <cellStyle name="Normal 3 2 4 2 4" xfId="4983"/>
    <cellStyle name="Normal 3 2 4 2 4 2" xfId="28230"/>
    <cellStyle name="Normal 3 2 4 2 4 3" xfId="28229"/>
    <cellStyle name="Normal 3 2 4 2 5" xfId="4984"/>
    <cellStyle name="Normal 3 2 4 2 5 2" xfId="28232"/>
    <cellStyle name="Normal 3 2 4 2 5 3" xfId="28231"/>
    <cellStyle name="Normal 3 2 4 2 6" xfId="4985"/>
    <cellStyle name="Normal 3 2 4 2 6 2" xfId="28233"/>
    <cellStyle name="Normal 3 2 4 2 7" xfId="28218"/>
    <cellStyle name="Normal 3 2 4 2_Sheet3" xfId="4986"/>
    <cellStyle name="Normal 3 2 4 3" xfId="4987"/>
    <cellStyle name="Normal 3 2 4 3 2" xfId="4988"/>
    <cellStyle name="Normal 3 2 4 3 2 2" xfId="4989"/>
    <cellStyle name="Normal 3 2 4 3 2 2 2" xfId="4990"/>
    <cellStyle name="Normal 3 2 4 3 2 2 2 2" xfId="28237"/>
    <cellStyle name="Normal 3 2 4 3 2 2 3" xfId="28236"/>
    <cellStyle name="Normal 3 2 4 3 2 2_Sheet3" xfId="4991"/>
    <cellStyle name="Normal 3 2 4 3 2 3" xfId="4992"/>
    <cellStyle name="Normal 3 2 4 3 2 3 2" xfId="28239"/>
    <cellStyle name="Normal 3 2 4 3 2 3 3" xfId="28238"/>
    <cellStyle name="Normal 3 2 4 3 2 4" xfId="4993"/>
    <cellStyle name="Normal 3 2 4 3 2 4 2" xfId="28241"/>
    <cellStyle name="Normal 3 2 4 3 2 4 3" xfId="28240"/>
    <cellStyle name="Normal 3 2 4 3 2 5" xfId="4994"/>
    <cellStyle name="Normal 3 2 4 3 2 5 2" xfId="28242"/>
    <cellStyle name="Normal 3 2 4 3 2 6" xfId="28235"/>
    <cellStyle name="Normal 3 2 4 3 2_Sheet3" xfId="4995"/>
    <cellStyle name="Normal 3 2 4 3 3" xfId="4996"/>
    <cellStyle name="Normal 3 2 4 3 3 2" xfId="4997"/>
    <cellStyle name="Normal 3 2 4 3 3 2 2" xfId="28244"/>
    <cellStyle name="Normal 3 2 4 3 3 3" xfId="28243"/>
    <cellStyle name="Normal 3 2 4 3 3_Sheet3" xfId="4998"/>
    <cellStyle name="Normal 3 2 4 3 4" xfId="4999"/>
    <cellStyle name="Normal 3 2 4 3 4 2" xfId="28246"/>
    <cellStyle name="Normal 3 2 4 3 4 3" xfId="28245"/>
    <cellStyle name="Normal 3 2 4 3 5" xfId="5000"/>
    <cellStyle name="Normal 3 2 4 3 5 2" xfId="28248"/>
    <cellStyle name="Normal 3 2 4 3 5 3" xfId="28247"/>
    <cellStyle name="Normal 3 2 4 3 6" xfId="5001"/>
    <cellStyle name="Normal 3 2 4 3 6 2" xfId="28249"/>
    <cellStyle name="Normal 3 2 4 3 7" xfId="28234"/>
    <cellStyle name="Normal 3 2 4 3_Sheet3" xfId="5002"/>
    <cellStyle name="Normal 3 2 4 4" xfId="5003"/>
    <cellStyle name="Normal 3 2 4 4 2" xfId="5004"/>
    <cellStyle name="Normal 3 2 4 4 2 2" xfId="5005"/>
    <cellStyle name="Normal 3 2 4 4 2 2 2" xfId="5006"/>
    <cellStyle name="Normal 3 2 4 4 2 2 2 2" xfId="28253"/>
    <cellStyle name="Normal 3 2 4 4 2 2 3" xfId="28252"/>
    <cellStyle name="Normal 3 2 4 4 2 2_Sheet3" xfId="5007"/>
    <cellStyle name="Normal 3 2 4 4 2 3" xfId="5008"/>
    <cellStyle name="Normal 3 2 4 4 2 3 2" xfId="28255"/>
    <cellStyle name="Normal 3 2 4 4 2 3 3" xfId="28254"/>
    <cellStyle name="Normal 3 2 4 4 2 4" xfId="5009"/>
    <cellStyle name="Normal 3 2 4 4 2 4 2" xfId="28257"/>
    <cellStyle name="Normal 3 2 4 4 2 4 3" xfId="28256"/>
    <cellStyle name="Normal 3 2 4 4 2 5" xfId="5010"/>
    <cellStyle name="Normal 3 2 4 4 2 5 2" xfId="28258"/>
    <cellStyle name="Normal 3 2 4 4 2 6" xfId="28251"/>
    <cellStyle name="Normal 3 2 4 4 2_Sheet3" xfId="5011"/>
    <cellStyle name="Normal 3 2 4 4 3" xfId="5012"/>
    <cellStyle name="Normal 3 2 4 4 3 2" xfId="5013"/>
    <cellStyle name="Normal 3 2 4 4 3 2 2" xfId="28260"/>
    <cellStyle name="Normal 3 2 4 4 3 3" xfId="28259"/>
    <cellStyle name="Normal 3 2 4 4 3_Sheet3" xfId="5014"/>
    <cellStyle name="Normal 3 2 4 4 4" xfId="5015"/>
    <cellStyle name="Normal 3 2 4 4 4 2" xfId="28262"/>
    <cellStyle name="Normal 3 2 4 4 4 3" xfId="28261"/>
    <cellStyle name="Normal 3 2 4 4 5" xfId="5016"/>
    <cellStyle name="Normal 3 2 4 4 5 2" xfId="28264"/>
    <cellStyle name="Normal 3 2 4 4 5 3" xfId="28263"/>
    <cellStyle name="Normal 3 2 4 4 6" xfId="5017"/>
    <cellStyle name="Normal 3 2 4 4 6 2" xfId="28265"/>
    <cellStyle name="Normal 3 2 4 4 7" xfId="28250"/>
    <cellStyle name="Normal 3 2 4 4_Sheet3" xfId="5018"/>
    <cellStyle name="Normal 3 2 4 5" xfId="5019"/>
    <cellStyle name="Normal 3 2 4 5 2" xfId="5020"/>
    <cellStyle name="Normal 3 2 4 5 2 2" xfId="5021"/>
    <cellStyle name="Normal 3 2 4 5 2 2 2" xfId="28268"/>
    <cellStyle name="Normal 3 2 4 5 2 3" xfId="28267"/>
    <cellStyle name="Normal 3 2 4 5 2_Sheet3" xfId="5022"/>
    <cellStyle name="Normal 3 2 4 5 3" xfId="5023"/>
    <cellStyle name="Normal 3 2 4 5 3 2" xfId="28270"/>
    <cellStyle name="Normal 3 2 4 5 3 3" xfId="28269"/>
    <cellStyle name="Normal 3 2 4 5 4" xfId="5024"/>
    <cellStyle name="Normal 3 2 4 5 4 2" xfId="28272"/>
    <cellStyle name="Normal 3 2 4 5 4 3" xfId="28271"/>
    <cellStyle name="Normal 3 2 4 5 5" xfId="5025"/>
    <cellStyle name="Normal 3 2 4 5 5 2" xfId="28273"/>
    <cellStyle name="Normal 3 2 4 5 6" xfId="28266"/>
    <cellStyle name="Normal 3 2 4 5_Sheet3" xfId="5026"/>
    <cellStyle name="Normal 3 2 4 6" xfId="5027"/>
    <cellStyle name="Normal 3 2 4 6 2" xfId="5028"/>
    <cellStyle name="Normal 3 2 4 6 2 2" xfId="28275"/>
    <cellStyle name="Normal 3 2 4 6 3" xfId="28274"/>
    <cellStyle name="Normal 3 2 4 6_Sheet3" xfId="5029"/>
    <cellStyle name="Normal 3 2 4 7" xfId="5030"/>
    <cellStyle name="Normal 3 2 4 7 2" xfId="28277"/>
    <cellStyle name="Normal 3 2 4 7 3" xfId="28276"/>
    <cellStyle name="Normal 3 2 4 8" xfId="5031"/>
    <cellStyle name="Normal 3 2 4 8 2" xfId="28279"/>
    <cellStyle name="Normal 3 2 4 8 3" xfId="28278"/>
    <cellStyle name="Normal 3 2 4 9" xfId="5032"/>
    <cellStyle name="Normal 3 2 4 9 2" xfId="28280"/>
    <cellStyle name="Normal 3 2 4_Sheet3" xfId="5033"/>
    <cellStyle name="Normal 3 2 5" xfId="5034"/>
    <cellStyle name="Normal 3 2 5 10" xfId="28281"/>
    <cellStyle name="Normal 3 2 5 2" xfId="5035"/>
    <cellStyle name="Normal 3 2 5 2 2" xfId="5036"/>
    <cellStyle name="Normal 3 2 5 2 2 2" xfId="5037"/>
    <cellStyle name="Normal 3 2 5 2 2 2 2" xfId="5038"/>
    <cellStyle name="Normal 3 2 5 2 2 2 2 2" xfId="28285"/>
    <cellStyle name="Normal 3 2 5 2 2 2 3" xfId="28284"/>
    <cellStyle name="Normal 3 2 5 2 2 2_Sheet3" xfId="5039"/>
    <cellStyle name="Normal 3 2 5 2 2 3" xfId="5040"/>
    <cellStyle name="Normal 3 2 5 2 2 3 2" xfId="28287"/>
    <cellStyle name="Normal 3 2 5 2 2 3 3" xfId="28286"/>
    <cellStyle name="Normal 3 2 5 2 2 4" xfId="5041"/>
    <cellStyle name="Normal 3 2 5 2 2 4 2" xfId="28289"/>
    <cellStyle name="Normal 3 2 5 2 2 4 3" xfId="28288"/>
    <cellStyle name="Normal 3 2 5 2 2 5" xfId="5042"/>
    <cellStyle name="Normal 3 2 5 2 2 5 2" xfId="28290"/>
    <cellStyle name="Normal 3 2 5 2 2 6" xfId="28283"/>
    <cellStyle name="Normal 3 2 5 2 2_Sheet3" xfId="5043"/>
    <cellStyle name="Normal 3 2 5 2 3" xfId="5044"/>
    <cellStyle name="Normal 3 2 5 2 3 2" xfId="5045"/>
    <cellStyle name="Normal 3 2 5 2 3 2 2" xfId="28292"/>
    <cellStyle name="Normal 3 2 5 2 3 3" xfId="28291"/>
    <cellStyle name="Normal 3 2 5 2 3_Sheet3" xfId="5046"/>
    <cellStyle name="Normal 3 2 5 2 4" xfId="5047"/>
    <cellStyle name="Normal 3 2 5 2 4 2" xfId="28294"/>
    <cellStyle name="Normal 3 2 5 2 4 3" xfId="28293"/>
    <cellStyle name="Normal 3 2 5 2 5" xfId="5048"/>
    <cellStyle name="Normal 3 2 5 2 5 2" xfId="28296"/>
    <cellStyle name="Normal 3 2 5 2 5 3" xfId="28295"/>
    <cellStyle name="Normal 3 2 5 2 6" xfId="5049"/>
    <cellStyle name="Normal 3 2 5 2 6 2" xfId="28297"/>
    <cellStyle name="Normal 3 2 5 2 7" xfId="28282"/>
    <cellStyle name="Normal 3 2 5 2_Sheet3" xfId="5050"/>
    <cellStyle name="Normal 3 2 5 3" xfId="5051"/>
    <cellStyle name="Normal 3 2 5 3 2" xfId="5052"/>
    <cellStyle name="Normal 3 2 5 3 2 2" xfId="5053"/>
    <cellStyle name="Normal 3 2 5 3 2 2 2" xfId="5054"/>
    <cellStyle name="Normal 3 2 5 3 2 2 2 2" xfId="28301"/>
    <cellStyle name="Normal 3 2 5 3 2 2 3" xfId="28300"/>
    <cellStyle name="Normal 3 2 5 3 2 2_Sheet3" xfId="5055"/>
    <cellStyle name="Normal 3 2 5 3 2 3" xfId="5056"/>
    <cellStyle name="Normal 3 2 5 3 2 3 2" xfId="28303"/>
    <cellStyle name="Normal 3 2 5 3 2 3 3" xfId="28302"/>
    <cellStyle name="Normal 3 2 5 3 2 4" xfId="5057"/>
    <cellStyle name="Normal 3 2 5 3 2 4 2" xfId="28305"/>
    <cellStyle name="Normal 3 2 5 3 2 4 3" xfId="28304"/>
    <cellStyle name="Normal 3 2 5 3 2 5" xfId="5058"/>
    <cellStyle name="Normal 3 2 5 3 2 5 2" xfId="28306"/>
    <cellStyle name="Normal 3 2 5 3 2 6" xfId="28299"/>
    <cellStyle name="Normal 3 2 5 3 2_Sheet3" xfId="5059"/>
    <cellStyle name="Normal 3 2 5 3 3" xfId="5060"/>
    <cellStyle name="Normal 3 2 5 3 3 2" xfId="5061"/>
    <cellStyle name="Normal 3 2 5 3 3 2 2" xfId="28308"/>
    <cellStyle name="Normal 3 2 5 3 3 3" xfId="28307"/>
    <cellStyle name="Normal 3 2 5 3 3_Sheet3" xfId="5062"/>
    <cellStyle name="Normal 3 2 5 3 4" xfId="5063"/>
    <cellStyle name="Normal 3 2 5 3 4 2" xfId="28310"/>
    <cellStyle name="Normal 3 2 5 3 4 3" xfId="28309"/>
    <cellStyle name="Normal 3 2 5 3 5" xfId="5064"/>
    <cellStyle name="Normal 3 2 5 3 5 2" xfId="28312"/>
    <cellStyle name="Normal 3 2 5 3 5 3" xfId="28311"/>
    <cellStyle name="Normal 3 2 5 3 6" xfId="5065"/>
    <cellStyle name="Normal 3 2 5 3 6 2" xfId="28313"/>
    <cellStyle name="Normal 3 2 5 3 7" xfId="28298"/>
    <cellStyle name="Normal 3 2 5 3_Sheet3" xfId="5066"/>
    <cellStyle name="Normal 3 2 5 4" xfId="5067"/>
    <cellStyle name="Normal 3 2 5 4 2" xfId="5068"/>
    <cellStyle name="Normal 3 2 5 4 2 2" xfId="5069"/>
    <cellStyle name="Normal 3 2 5 4 2 2 2" xfId="5070"/>
    <cellStyle name="Normal 3 2 5 4 2 2 2 2" xfId="28317"/>
    <cellStyle name="Normal 3 2 5 4 2 2 3" xfId="28316"/>
    <cellStyle name="Normal 3 2 5 4 2 2_Sheet3" xfId="5071"/>
    <cellStyle name="Normal 3 2 5 4 2 3" xfId="5072"/>
    <cellStyle name="Normal 3 2 5 4 2 3 2" xfId="28319"/>
    <cellStyle name="Normal 3 2 5 4 2 3 3" xfId="28318"/>
    <cellStyle name="Normal 3 2 5 4 2 4" xfId="5073"/>
    <cellStyle name="Normal 3 2 5 4 2 4 2" xfId="28321"/>
    <cellStyle name="Normal 3 2 5 4 2 4 3" xfId="28320"/>
    <cellStyle name="Normal 3 2 5 4 2 5" xfId="5074"/>
    <cellStyle name="Normal 3 2 5 4 2 5 2" xfId="28322"/>
    <cellStyle name="Normal 3 2 5 4 2 6" xfId="28315"/>
    <cellStyle name="Normal 3 2 5 4 2_Sheet3" xfId="5075"/>
    <cellStyle name="Normal 3 2 5 4 3" xfId="5076"/>
    <cellStyle name="Normal 3 2 5 4 3 2" xfId="5077"/>
    <cellStyle name="Normal 3 2 5 4 3 2 2" xfId="28324"/>
    <cellStyle name="Normal 3 2 5 4 3 3" xfId="28323"/>
    <cellStyle name="Normal 3 2 5 4 3_Sheet3" xfId="5078"/>
    <cellStyle name="Normal 3 2 5 4 4" xfId="5079"/>
    <cellStyle name="Normal 3 2 5 4 4 2" xfId="28326"/>
    <cellStyle name="Normal 3 2 5 4 4 3" xfId="28325"/>
    <cellStyle name="Normal 3 2 5 4 5" xfId="5080"/>
    <cellStyle name="Normal 3 2 5 4 5 2" xfId="28328"/>
    <cellStyle name="Normal 3 2 5 4 5 3" xfId="28327"/>
    <cellStyle name="Normal 3 2 5 4 6" xfId="5081"/>
    <cellStyle name="Normal 3 2 5 4 6 2" xfId="28329"/>
    <cellStyle name="Normal 3 2 5 4 7" xfId="28314"/>
    <cellStyle name="Normal 3 2 5 4_Sheet3" xfId="5082"/>
    <cellStyle name="Normal 3 2 5 5" xfId="5083"/>
    <cellStyle name="Normal 3 2 5 5 2" xfId="5084"/>
    <cellStyle name="Normal 3 2 5 5 2 2" xfId="5085"/>
    <cellStyle name="Normal 3 2 5 5 2 2 2" xfId="28332"/>
    <cellStyle name="Normal 3 2 5 5 2 3" xfId="28331"/>
    <cellStyle name="Normal 3 2 5 5 2_Sheet3" xfId="5086"/>
    <cellStyle name="Normal 3 2 5 5 3" xfId="5087"/>
    <cellStyle name="Normal 3 2 5 5 3 2" xfId="28334"/>
    <cellStyle name="Normal 3 2 5 5 3 3" xfId="28333"/>
    <cellStyle name="Normal 3 2 5 5 4" xfId="5088"/>
    <cellStyle name="Normal 3 2 5 5 4 2" xfId="28336"/>
    <cellStyle name="Normal 3 2 5 5 4 3" xfId="28335"/>
    <cellStyle name="Normal 3 2 5 5 5" xfId="5089"/>
    <cellStyle name="Normal 3 2 5 5 5 2" xfId="28337"/>
    <cellStyle name="Normal 3 2 5 5 6" xfId="28330"/>
    <cellStyle name="Normal 3 2 5 5_Sheet3" xfId="5090"/>
    <cellStyle name="Normal 3 2 5 6" xfId="5091"/>
    <cellStyle name="Normal 3 2 5 6 2" xfId="5092"/>
    <cellStyle name="Normal 3 2 5 6 2 2" xfId="28339"/>
    <cellStyle name="Normal 3 2 5 6 3" xfId="28338"/>
    <cellStyle name="Normal 3 2 5 6_Sheet3" xfId="5093"/>
    <cellStyle name="Normal 3 2 5 7" xfId="5094"/>
    <cellStyle name="Normal 3 2 5 7 2" xfId="28341"/>
    <cellStyle name="Normal 3 2 5 7 3" xfId="28340"/>
    <cellStyle name="Normal 3 2 5 8" xfId="5095"/>
    <cellStyle name="Normal 3 2 5 8 2" xfId="28343"/>
    <cellStyle name="Normal 3 2 5 8 3" xfId="28342"/>
    <cellStyle name="Normal 3 2 5 9" xfId="5096"/>
    <cellStyle name="Normal 3 2 5 9 2" xfId="28344"/>
    <cellStyle name="Normal 3 2 5_Sheet3" xfId="5097"/>
    <cellStyle name="Normal 3 2 6" xfId="5098"/>
    <cellStyle name="Normal 3 2 6 10" xfId="28345"/>
    <cellStyle name="Normal 3 2 6 2" xfId="5099"/>
    <cellStyle name="Normal 3 2 6 2 2" xfId="5100"/>
    <cellStyle name="Normal 3 2 6 2 2 2" xfId="5101"/>
    <cellStyle name="Normal 3 2 6 2 2 2 2" xfId="5102"/>
    <cellStyle name="Normal 3 2 6 2 2 2 2 2" xfId="28349"/>
    <cellStyle name="Normal 3 2 6 2 2 2 3" xfId="28348"/>
    <cellStyle name="Normal 3 2 6 2 2 2_Sheet3" xfId="5103"/>
    <cellStyle name="Normal 3 2 6 2 2 3" xfId="5104"/>
    <cellStyle name="Normal 3 2 6 2 2 3 2" xfId="28351"/>
    <cellStyle name="Normal 3 2 6 2 2 3 3" xfId="28350"/>
    <cellStyle name="Normal 3 2 6 2 2 4" xfId="5105"/>
    <cellStyle name="Normal 3 2 6 2 2 4 2" xfId="28353"/>
    <cellStyle name="Normal 3 2 6 2 2 4 3" xfId="28352"/>
    <cellStyle name="Normal 3 2 6 2 2 5" xfId="5106"/>
    <cellStyle name="Normal 3 2 6 2 2 5 2" xfId="28354"/>
    <cellStyle name="Normal 3 2 6 2 2 6" xfId="28347"/>
    <cellStyle name="Normal 3 2 6 2 2_Sheet3" xfId="5107"/>
    <cellStyle name="Normal 3 2 6 2 3" xfId="5108"/>
    <cellStyle name="Normal 3 2 6 2 3 2" xfId="5109"/>
    <cellStyle name="Normal 3 2 6 2 3 2 2" xfId="28356"/>
    <cellStyle name="Normal 3 2 6 2 3 3" xfId="28355"/>
    <cellStyle name="Normal 3 2 6 2 3_Sheet3" xfId="5110"/>
    <cellStyle name="Normal 3 2 6 2 4" xfId="5111"/>
    <cellStyle name="Normal 3 2 6 2 4 2" xfId="28358"/>
    <cellStyle name="Normal 3 2 6 2 4 3" xfId="28357"/>
    <cellStyle name="Normal 3 2 6 2 5" xfId="5112"/>
    <cellStyle name="Normal 3 2 6 2 5 2" xfId="28360"/>
    <cellStyle name="Normal 3 2 6 2 5 3" xfId="28359"/>
    <cellStyle name="Normal 3 2 6 2 6" xfId="5113"/>
    <cellStyle name="Normal 3 2 6 2 6 2" xfId="28361"/>
    <cellStyle name="Normal 3 2 6 2 7" xfId="28346"/>
    <cellStyle name="Normal 3 2 6 2_Sheet3" xfId="5114"/>
    <cellStyle name="Normal 3 2 6 3" xfId="5115"/>
    <cellStyle name="Normal 3 2 6 3 2" xfId="5116"/>
    <cellStyle name="Normal 3 2 6 3 2 2" xfId="5117"/>
    <cellStyle name="Normal 3 2 6 3 2 2 2" xfId="5118"/>
    <cellStyle name="Normal 3 2 6 3 2 2 2 2" xfId="28365"/>
    <cellStyle name="Normal 3 2 6 3 2 2 3" xfId="28364"/>
    <cellStyle name="Normal 3 2 6 3 2 2_Sheet3" xfId="5119"/>
    <cellStyle name="Normal 3 2 6 3 2 3" xfId="5120"/>
    <cellStyle name="Normal 3 2 6 3 2 3 2" xfId="28367"/>
    <cellStyle name="Normal 3 2 6 3 2 3 3" xfId="28366"/>
    <cellStyle name="Normal 3 2 6 3 2 4" xfId="5121"/>
    <cellStyle name="Normal 3 2 6 3 2 4 2" xfId="28369"/>
    <cellStyle name="Normal 3 2 6 3 2 4 3" xfId="28368"/>
    <cellStyle name="Normal 3 2 6 3 2 5" xfId="5122"/>
    <cellStyle name="Normal 3 2 6 3 2 5 2" xfId="28370"/>
    <cellStyle name="Normal 3 2 6 3 2 6" xfId="28363"/>
    <cellStyle name="Normal 3 2 6 3 2_Sheet3" xfId="5123"/>
    <cellStyle name="Normal 3 2 6 3 3" xfId="5124"/>
    <cellStyle name="Normal 3 2 6 3 3 2" xfId="5125"/>
    <cellStyle name="Normal 3 2 6 3 3 2 2" xfId="28372"/>
    <cellStyle name="Normal 3 2 6 3 3 3" xfId="28371"/>
    <cellStyle name="Normal 3 2 6 3 3_Sheet3" xfId="5126"/>
    <cellStyle name="Normal 3 2 6 3 4" xfId="5127"/>
    <cellStyle name="Normal 3 2 6 3 4 2" xfId="28374"/>
    <cellStyle name="Normal 3 2 6 3 4 3" xfId="28373"/>
    <cellStyle name="Normal 3 2 6 3 5" xfId="5128"/>
    <cellStyle name="Normal 3 2 6 3 5 2" xfId="28376"/>
    <cellStyle name="Normal 3 2 6 3 5 3" xfId="28375"/>
    <cellStyle name="Normal 3 2 6 3 6" xfId="5129"/>
    <cellStyle name="Normal 3 2 6 3 6 2" xfId="28377"/>
    <cellStyle name="Normal 3 2 6 3 7" xfId="28362"/>
    <cellStyle name="Normal 3 2 6 3_Sheet3" xfId="5130"/>
    <cellStyle name="Normal 3 2 6 4" xfId="5131"/>
    <cellStyle name="Normal 3 2 6 4 2" xfId="5132"/>
    <cellStyle name="Normal 3 2 6 4 2 2" xfId="5133"/>
    <cellStyle name="Normal 3 2 6 4 2 2 2" xfId="5134"/>
    <cellStyle name="Normal 3 2 6 4 2 2 2 2" xfId="28381"/>
    <cellStyle name="Normal 3 2 6 4 2 2 3" xfId="28380"/>
    <cellStyle name="Normal 3 2 6 4 2 2_Sheet3" xfId="5135"/>
    <cellStyle name="Normal 3 2 6 4 2 3" xfId="5136"/>
    <cellStyle name="Normal 3 2 6 4 2 3 2" xfId="28383"/>
    <cellStyle name="Normal 3 2 6 4 2 3 3" xfId="28382"/>
    <cellStyle name="Normal 3 2 6 4 2 4" xfId="5137"/>
    <cellStyle name="Normal 3 2 6 4 2 4 2" xfId="28385"/>
    <cellStyle name="Normal 3 2 6 4 2 4 3" xfId="28384"/>
    <cellStyle name="Normal 3 2 6 4 2 5" xfId="5138"/>
    <cellStyle name="Normal 3 2 6 4 2 5 2" xfId="28386"/>
    <cellStyle name="Normal 3 2 6 4 2 6" xfId="28379"/>
    <cellStyle name="Normal 3 2 6 4 2_Sheet3" xfId="5139"/>
    <cellStyle name="Normal 3 2 6 4 3" xfId="5140"/>
    <cellStyle name="Normal 3 2 6 4 3 2" xfId="5141"/>
    <cellStyle name="Normal 3 2 6 4 3 2 2" xfId="28388"/>
    <cellStyle name="Normal 3 2 6 4 3 3" xfId="28387"/>
    <cellStyle name="Normal 3 2 6 4 3_Sheet3" xfId="5142"/>
    <cellStyle name="Normal 3 2 6 4 4" xfId="5143"/>
    <cellStyle name="Normal 3 2 6 4 4 2" xfId="28390"/>
    <cellStyle name="Normal 3 2 6 4 4 3" xfId="28389"/>
    <cellStyle name="Normal 3 2 6 4 5" xfId="5144"/>
    <cellStyle name="Normal 3 2 6 4 5 2" xfId="28392"/>
    <cellStyle name="Normal 3 2 6 4 5 3" xfId="28391"/>
    <cellStyle name="Normal 3 2 6 4 6" xfId="5145"/>
    <cellStyle name="Normal 3 2 6 4 6 2" xfId="28393"/>
    <cellStyle name="Normal 3 2 6 4 7" xfId="28378"/>
    <cellStyle name="Normal 3 2 6 4_Sheet3" xfId="5146"/>
    <cellStyle name="Normal 3 2 6 5" xfId="5147"/>
    <cellStyle name="Normal 3 2 6 5 2" xfId="5148"/>
    <cellStyle name="Normal 3 2 6 5 2 2" xfId="5149"/>
    <cellStyle name="Normal 3 2 6 5 2 2 2" xfId="28396"/>
    <cellStyle name="Normal 3 2 6 5 2 3" xfId="28395"/>
    <cellStyle name="Normal 3 2 6 5 2_Sheet3" xfId="5150"/>
    <cellStyle name="Normal 3 2 6 5 3" xfId="5151"/>
    <cellStyle name="Normal 3 2 6 5 3 2" xfId="28398"/>
    <cellStyle name="Normal 3 2 6 5 3 3" xfId="28397"/>
    <cellStyle name="Normal 3 2 6 5 4" xfId="5152"/>
    <cellStyle name="Normal 3 2 6 5 4 2" xfId="28400"/>
    <cellStyle name="Normal 3 2 6 5 4 3" xfId="28399"/>
    <cellStyle name="Normal 3 2 6 5 5" xfId="5153"/>
    <cellStyle name="Normal 3 2 6 5 5 2" xfId="28401"/>
    <cellStyle name="Normal 3 2 6 5 6" xfId="28394"/>
    <cellStyle name="Normal 3 2 6 5_Sheet3" xfId="5154"/>
    <cellStyle name="Normal 3 2 6 6" xfId="5155"/>
    <cellStyle name="Normal 3 2 6 6 2" xfId="5156"/>
    <cellStyle name="Normal 3 2 6 6 2 2" xfId="28403"/>
    <cellStyle name="Normal 3 2 6 6 3" xfId="28402"/>
    <cellStyle name="Normal 3 2 6 6_Sheet3" xfId="5157"/>
    <cellStyle name="Normal 3 2 6 7" xfId="5158"/>
    <cellStyle name="Normal 3 2 6 7 2" xfId="28405"/>
    <cellStyle name="Normal 3 2 6 7 3" xfId="28404"/>
    <cellStyle name="Normal 3 2 6 8" xfId="5159"/>
    <cellStyle name="Normal 3 2 6 8 2" xfId="28407"/>
    <cellStyle name="Normal 3 2 6 8 3" xfId="28406"/>
    <cellStyle name="Normal 3 2 6 9" xfId="5160"/>
    <cellStyle name="Normal 3 2 6 9 2" xfId="28408"/>
    <cellStyle name="Normal 3 2 6_Sheet3" xfId="5161"/>
    <cellStyle name="Normal 3 2 7" xfId="5162"/>
    <cellStyle name="Normal 3 2 7 10" xfId="28409"/>
    <cellStyle name="Normal 3 2 7 2" xfId="5163"/>
    <cellStyle name="Normal 3 2 7 2 2" xfId="5164"/>
    <cellStyle name="Normal 3 2 7 2 2 2" xfId="5165"/>
    <cellStyle name="Normal 3 2 7 2 2 2 2" xfId="5166"/>
    <cellStyle name="Normal 3 2 7 2 2 2 2 2" xfId="28413"/>
    <cellStyle name="Normal 3 2 7 2 2 2 3" xfId="28412"/>
    <cellStyle name="Normal 3 2 7 2 2 2_Sheet3" xfId="5167"/>
    <cellStyle name="Normal 3 2 7 2 2 3" xfId="5168"/>
    <cellStyle name="Normal 3 2 7 2 2 3 2" xfId="28415"/>
    <cellStyle name="Normal 3 2 7 2 2 3 3" xfId="28414"/>
    <cellStyle name="Normal 3 2 7 2 2 4" xfId="5169"/>
    <cellStyle name="Normal 3 2 7 2 2 4 2" xfId="28417"/>
    <cellStyle name="Normal 3 2 7 2 2 4 3" xfId="28416"/>
    <cellStyle name="Normal 3 2 7 2 2 5" xfId="5170"/>
    <cellStyle name="Normal 3 2 7 2 2 5 2" xfId="28418"/>
    <cellStyle name="Normal 3 2 7 2 2 6" xfId="28411"/>
    <cellStyle name="Normal 3 2 7 2 2_Sheet3" xfId="5171"/>
    <cellStyle name="Normal 3 2 7 2 3" xfId="5172"/>
    <cellStyle name="Normal 3 2 7 2 3 2" xfId="5173"/>
    <cellStyle name="Normal 3 2 7 2 3 2 2" xfId="28420"/>
    <cellStyle name="Normal 3 2 7 2 3 3" xfId="28419"/>
    <cellStyle name="Normal 3 2 7 2 3_Sheet3" xfId="5174"/>
    <cellStyle name="Normal 3 2 7 2 4" xfId="5175"/>
    <cellStyle name="Normal 3 2 7 2 4 2" xfId="28422"/>
    <cellStyle name="Normal 3 2 7 2 4 3" xfId="28421"/>
    <cellStyle name="Normal 3 2 7 2 5" xfId="5176"/>
    <cellStyle name="Normal 3 2 7 2 5 2" xfId="28424"/>
    <cellStyle name="Normal 3 2 7 2 5 3" xfId="28423"/>
    <cellStyle name="Normal 3 2 7 2 6" xfId="5177"/>
    <cellStyle name="Normal 3 2 7 2 6 2" xfId="28425"/>
    <cellStyle name="Normal 3 2 7 2 7" xfId="28410"/>
    <cellStyle name="Normal 3 2 7 2_Sheet3" xfId="5178"/>
    <cellStyle name="Normal 3 2 7 3" xfId="5179"/>
    <cellStyle name="Normal 3 2 7 3 2" xfId="5180"/>
    <cellStyle name="Normal 3 2 7 3 2 2" xfId="5181"/>
    <cellStyle name="Normal 3 2 7 3 2 2 2" xfId="5182"/>
    <cellStyle name="Normal 3 2 7 3 2 2 2 2" xfId="28429"/>
    <cellStyle name="Normal 3 2 7 3 2 2 3" xfId="28428"/>
    <cellStyle name="Normal 3 2 7 3 2 2_Sheet3" xfId="5183"/>
    <cellStyle name="Normal 3 2 7 3 2 3" xfId="5184"/>
    <cellStyle name="Normal 3 2 7 3 2 3 2" xfId="28431"/>
    <cellStyle name="Normal 3 2 7 3 2 3 3" xfId="28430"/>
    <cellStyle name="Normal 3 2 7 3 2 4" xfId="5185"/>
    <cellStyle name="Normal 3 2 7 3 2 4 2" xfId="28433"/>
    <cellStyle name="Normal 3 2 7 3 2 4 3" xfId="28432"/>
    <cellStyle name="Normal 3 2 7 3 2 5" xfId="5186"/>
    <cellStyle name="Normal 3 2 7 3 2 5 2" xfId="28434"/>
    <cellStyle name="Normal 3 2 7 3 2 6" xfId="28427"/>
    <cellStyle name="Normal 3 2 7 3 2_Sheet3" xfId="5187"/>
    <cellStyle name="Normal 3 2 7 3 3" xfId="5188"/>
    <cellStyle name="Normal 3 2 7 3 3 2" xfId="5189"/>
    <cellStyle name="Normal 3 2 7 3 3 2 2" xfId="28436"/>
    <cellStyle name="Normal 3 2 7 3 3 3" xfId="28435"/>
    <cellStyle name="Normal 3 2 7 3 3_Sheet3" xfId="5190"/>
    <cellStyle name="Normal 3 2 7 3 4" xfId="5191"/>
    <cellStyle name="Normal 3 2 7 3 4 2" xfId="28438"/>
    <cellStyle name="Normal 3 2 7 3 4 3" xfId="28437"/>
    <cellStyle name="Normal 3 2 7 3 5" xfId="5192"/>
    <cellStyle name="Normal 3 2 7 3 5 2" xfId="28440"/>
    <cellStyle name="Normal 3 2 7 3 5 3" xfId="28439"/>
    <cellStyle name="Normal 3 2 7 3 6" xfId="5193"/>
    <cellStyle name="Normal 3 2 7 3 6 2" xfId="28441"/>
    <cellStyle name="Normal 3 2 7 3 7" xfId="28426"/>
    <cellStyle name="Normal 3 2 7 3_Sheet3" xfId="5194"/>
    <cellStyle name="Normal 3 2 7 4" xfId="5195"/>
    <cellStyle name="Normal 3 2 7 4 2" xfId="5196"/>
    <cellStyle name="Normal 3 2 7 4 2 2" xfId="5197"/>
    <cellStyle name="Normal 3 2 7 4 2 2 2" xfId="5198"/>
    <cellStyle name="Normal 3 2 7 4 2 2 2 2" xfId="28445"/>
    <cellStyle name="Normal 3 2 7 4 2 2 3" xfId="28444"/>
    <cellStyle name="Normal 3 2 7 4 2 2_Sheet3" xfId="5199"/>
    <cellStyle name="Normal 3 2 7 4 2 3" xfId="5200"/>
    <cellStyle name="Normal 3 2 7 4 2 3 2" xfId="28447"/>
    <cellStyle name="Normal 3 2 7 4 2 3 3" xfId="28446"/>
    <cellStyle name="Normal 3 2 7 4 2 4" xfId="5201"/>
    <cellStyle name="Normal 3 2 7 4 2 4 2" xfId="28449"/>
    <cellStyle name="Normal 3 2 7 4 2 4 3" xfId="28448"/>
    <cellStyle name="Normal 3 2 7 4 2 5" xfId="5202"/>
    <cellStyle name="Normal 3 2 7 4 2 5 2" xfId="28450"/>
    <cellStyle name="Normal 3 2 7 4 2 6" xfId="28443"/>
    <cellStyle name="Normal 3 2 7 4 2_Sheet3" xfId="5203"/>
    <cellStyle name="Normal 3 2 7 4 3" xfId="5204"/>
    <cellStyle name="Normal 3 2 7 4 3 2" xfId="5205"/>
    <cellStyle name="Normal 3 2 7 4 3 2 2" xfId="28452"/>
    <cellStyle name="Normal 3 2 7 4 3 3" xfId="28451"/>
    <cellStyle name="Normal 3 2 7 4 3_Sheet3" xfId="5206"/>
    <cellStyle name="Normal 3 2 7 4 4" xfId="5207"/>
    <cellStyle name="Normal 3 2 7 4 4 2" xfId="28454"/>
    <cellStyle name="Normal 3 2 7 4 4 3" xfId="28453"/>
    <cellStyle name="Normal 3 2 7 4 5" xfId="5208"/>
    <cellStyle name="Normal 3 2 7 4 5 2" xfId="28456"/>
    <cellStyle name="Normal 3 2 7 4 5 3" xfId="28455"/>
    <cellStyle name="Normal 3 2 7 4 6" xfId="5209"/>
    <cellStyle name="Normal 3 2 7 4 6 2" xfId="28457"/>
    <cellStyle name="Normal 3 2 7 4 7" xfId="28442"/>
    <cellStyle name="Normal 3 2 7 4_Sheet3" xfId="5210"/>
    <cellStyle name="Normal 3 2 7 5" xfId="5211"/>
    <cellStyle name="Normal 3 2 7 5 2" xfId="5212"/>
    <cellStyle name="Normal 3 2 7 5 2 2" xfId="5213"/>
    <cellStyle name="Normal 3 2 7 5 2 2 2" xfId="28460"/>
    <cellStyle name="Normal 3 2 7 5 2 3" xfId="28459"/>
    <cellStyle name="Normal 3 2 7 5 2_Sheet3" xfId="5214"/>
    <cellStyle name="Normal 3 2 7 5 3" xfId="5215"/>
    <cellStyle name="Normal 3 2 7 5 3 2" xfId="28462"/>
    <cellStyle name="Normal 3 2 7 5 3 3" xfId="28461"/>
    <cellStyle name="Normal 3 2 7 5 4" xfId="5216"/>
    <cellStyle name="Normal 3 2 7 5 4 2" xfId="28464"/>
    <cellStyle name="Normal 3 2 7 5 4 3" xfId="28463"/>
    <cellStyle name="Normal 3 2 7 5 5" xfId="5217"/>
    <cellStyle name="Normal 3 2 7 5 5 2" xfId="28465"/>
    <cellStyle name="Normal 3 2 7 5 6" xfId="28458"/>
    <cellStyle name="Normal 3 2 7 5_Sheet3" xfId="5218"/>
    <cellStyle name="Normal 3 2 7 6" xfId="5219"/>
    <cellStyle name="Normal 3 2 7 6 2" xfId="5220"/>
    <cellStyle name="Normal 3 2 7 6 2 2" xfId="28467"/>
    <cellStyle name="Normal 3 2 7 6 3" xfId="28466"/>
    <cellStyle name="Normal 3 2 7 6_Sheet3" xfId="5221"/>
    <cellStyle name="Normal 3 2 7 7" xfId="5222"/>
    <cellStyle name="Normal 3 2 7 7 2" xfId="28469"/>
    <cellStyle name="Normal 3 2 7 7 3" xfId="28468"/>
    <cellStyle name="Normal 3 2 7 8" xfId="5223"/>
    <cellStyle name="Normal 3 2 7 8 2" xfId="28471"/>
    <cellStyle name="Normal 3 2 7 8 3" xfId="28470"/>
    <cellStyle name="Normal 3 2 7 9" xfId="5224"/>
    <cellStyle name="Normal 3 2 7 9 2" xfId="28472"/>
    <cellStyle name="Normal 3 2 7_Sheet3" xfId="5225"/>
    <cellStyle name="Normal 3 2 8" xfId="5226"/>
    <cellStyle name="Normal 3 2 8 10" xfId="28473"/>
    <cellStyle name="Normal 3 2 8 2" xfId="5227"/>
    <cellStyle name="Normal 3 2 8 2 2" xfId="5228"/>
    <cellStyle name="Normal 3 2 8 2 2 2" xfId="5229"/>
    <cellStyle name="Normal 3 2 8 2 2 2 2" xfId="5230"/>
    <cellStyle name="Normal 3 2 8 2 2 2 2 2" xfId="28477"/>
    <cellStyle name="Normal 3 2 8 2 2 2 3" xfId="28476"/>
    <cellStyle name="Normal 3 2 8 2 2 2_Sheet3" xfId="5231"/>
    <cellStyle name="Normal 3 2 8 2 2 3" xfId="5232"/>
    <cellStyle name="Normal 3 2 8 2 2 3 2" xfId="28479"/>
    <cellStyle name="Normal 3 2 8 2 2 3 3" xfId="28478"/>
    <cellStyle name="Normal 3 2 8 2 2 4" xfId="5233"/>
    <cellStyle name="Normal 3 2 8 2 2 4 2" xfId="28481"/>
    <cellStyle name="Normal 3 2 8 2 2 4 3" xfId="28480"/>
    <cellStyle name="Normal 3 2 8 2 2 5" xfId="5234"/>
    <cellStyle name="Normal 3 2 8 2 2 5 2" xfId="28482"/>
    <cellStyle name="Normal 3 2 8 2 2 6" xfId="28475"/>
    <cellStyle name="Normal 3 2 8 2 2_Sheet3" xfId="5235"/>
    <cellStyle name="Normal 3 2 8 2 3" xfId="5236"/>
    <cellStyle name="Normal 3 2 8 2 3 2" xfId="5237"/>
    <cellStyle name="Normal 3 2 8 2 3 2 2" xfId="28484"/>
    <cellStyle name="Normal 3 2 8 2 3 3" xfId="28483"/>
    <cellStyle name="Normal 3 2 8 2 3_Sheet3" xfId="5238"/>
    <cellStyle name="Normal 3 2 8 2 4" xfId="5239"/>
    <cellStyle name="Normal 3 2 8 2 4 2" xfId="28486"/>
    <cellStyle name="Normal 3 2 8 2 4 3" xfId="28485"/>
    <cellStyle name="Normal 3 2 8 2 5" xfId="5240"/>
    <cellStyle name="Normal 3 2 8 2 5 2" xfId="28488"/>
    <cellStyle name="Normal 3 2 8 2 5 3" xfId="28487"/>
    <cellStyle name="Normal 3 2 8 2 6" xfId="5241"/>
    <cellStyle name="Normal 3 2 8 2 6 2" xfId="28489"/>
    <cellStyle name="Normal 3 2 8 2 7" xfId="28474"/>
    <cellStyle name="Normal 3 2 8 2_Sheet3" xfId="5242"/>
    <cellStyle name="Normal 3 2 8 3" xfId="5243"/>
    <cellStyle name="Normal 3 2 8 3 2" xfId="5244"/>
    <cellStyle name="Normal 3 2 8 3 2 2" xfId="5245"/>
    <cellStyle name="Normal 3 2 8 3 2 2 2" xfId="5246"/>
    <cellStyle name="Normal 3 2 8 3 2 2 2 2" xfId="28493"/>
    <cellStyle name="Normal 3 2 8 3 2 2 3" xfId="28492"/>
    <cellStyle name="Normal 3 2 8 3 2 2_Sheet3" xfId="5247"/>
    <cellStyle name="Normal 3 2 8 3 2 3" xfId="5248"/>
    <cellStyle name="Normal 3 2 8 3 2 3 2" xfId="28495"/>
    <cellStyle name="Normal 3 2 8 3 2 3 3" xfId="28494"/>
    <cellStyle name="Normal 3 2 8 3 2 4" xfId="5249"/>
    <cellStyle name="Normal 3 2 8 3 2 4 2" xfId="28497"/>
    <cellStyle name="Normal 3 2 8 3 2 4 3" xfId="28496"/>
    <cellStyle name="Normal 3 2 8 3 2 5" xfId="5250"/>
    <cellStyle name="Normal 3 2 8 3 2 5 2" xfId="28498"/>
    <cellStyle name="Normal 3 2 8 3 2 6" xfId="28491"/>
    <cellStyle name="Normal 3 2 8 3 2_Sheet3" xfId="5251"/>
    <cellStyle name="Normal 3 2 8 3 3" xfId="5252"/>
    <cellStyle name="Normal 3 2 8 3 3 2" xfId="5253"/>
    <cellStyle name="Normal 3 2 8 3 3 2 2" xfId="28500"/>
    <cellStyle name="Normal 3 2 8 3 3 3" xfId="28499"/>
    <cellStyle name="Normal 3 2 8 3 3_Sheet3" xfId="5254"/>
    <cellStyle name="Normal 3 2 8 3 4" xfId="5255"/>
    <cellStyle name="Normal 3 2 8 3 4 2" xfId="28502"/>
    <cellStyle name="Normal 3 2 8 3 4 3" xfId="28501"/>
    <cellStyle name="Normal 3 2 8 3 5" xfId="5256"/>
    <cellStyle name="Normal 3 2 8 3 5 2" xfId="28504"/>
    <cellStyle name="Normal 3 2 8 3 5 3" xfId="28503"/>
    <cellStyle name="Normal 3 2 8 3 6" xfId="5257"/>
    <cellStyle name="Normal 3 2 8 3 6 2" xfId="28505"/>
    <cellStyle name="Normal 3 2 8 3 7" xfId="28490"/>
    <cellStyle name="Normal 3 2 8 3_Sheet3" xfId="5258"/>
    <cellStyle name="Normal 3 2 8 4" xfId="5259"/>
    <cellStyle name="Normal 3 2 8 4 2" xfId="5260"/>
    <cellStyle name="Normal 3 2 8 4 2 2" xfId="5261"/>
    <cellStyle name="Normal 3 2 8 4 2 2 2" xfId="5262"/>
    <cellStyle name="Normal 3 2 8 4 2 2 2 2" xfId="28509"/>
    <cellStyle name="Normal 3 2 8 4 2 2 3" xfId="28508"/>
    <cellStyle name="Normal 3 2 8 4 2 2_Sheet3" xfId="5263"/>
    <cellStyle name="Normal 3 2 8 4 2 3" xfId="5264"/>
    <cellStyle name="Normal 3 2 8 4 2 3 2" xfId="28511"/>
    <cellStyle name="Normal 3 2 8 4 2 3 3" xfId="28510"/>
    <cellStyle name="Normal 3 2 8 4 2 4" xfId="5265"/>
    <cellStyle name="Normal 3 2 8 4 2 4 2" xfId="28513"/>
    <cellStyle name="Normal 3 2 8 4 2 4 3" xfId="28512"/>
    <cellStyle name="Normal 3 2 8 4 2 5" xfId="5266"/>
    <cellStyle name="Normal 3 2 8 4 2 5 2" xfId="28514"/>
    <cellStyle name="Normal 3 2 8 4 2 6" xfId="28507"/>
    <cellStyle name="Normal 3 2 8 4 2_Sheet3" xfId="5267"/>
    <cellStyle name="Normal 3 2 8 4 3" xfId="5268"/>
    <cellStyle name="Normal 3 2 8 4 3 2" xfId="5269"/>
    <cellStyle name="Normal 3 2 8 4 3 2 2" xfId="28516"/>
    <cellStyle name="Normal 3 2 8 4 3 3" xfId="28515"/>
    <cellStyle name="Normal 3 2 8 4 3_Sheet3" xfId="5270"/>
    <cellStyle name="Normal 3 2 8 4 4" xfId="5271"/>
    <cellStyle name="Normal 3 2 8 4 4 2" xfId="28518"/>
    <cellStyle name="Normal 3 2 8 4 4 3" xfId="28517"/>
    <cellStyle name="Normal 3 2 8 4 5" xfId="5272"/>
    <cellStyle name="Normal 3 2 8 4 5 2" xfId="28520"/>
    <cellStyle name="Normal 3 2 8 4 5 3" xfId="28519"/>
    <cellStyle name="Normal 3 2 8 4 6" xfId="5273"/>
    <cellStyle name="Normal 3 2 8 4 6 2" xfId="28521"/>
    <cellStyle name="Normal 3 2 8 4 7" xfId="28506"/>
    <cellStyle name="Normal 3 2 8 4_Sheet3" xfId="5274"/>
    <cellStyle name="Normal 3 2 8 5" xfId="5275"/>
    <cellStyle name="Normal 3 2 8 5 2" xfId="5276"/>
    <cellStyle name="Normal 3 2 8 5 2 2" xfId="5277"/>
    <cellStyle name="Normal 3 2 8 5 2 2 2" xfId="28524"/>
    <cellStyle name="Normal 3 2 8 5 2 3" xfId="28523"/>
    <cellStyle name="Normal 3 2 8 5 2_Sheet3" xfId="5278"/>
    <cellStyle name="Normal 3 2 8 5 3" xfId="5279"/>
    <cellStyle name="Normal 3 2 8 5 3 2" xfId="28526"/>
    <cellStyle name="Normal 3 2 8 5 3 3" xfId="28525"/>
    <cellStyle name="Normal 3 2 8 5 4" xfId="5280"/>
    <cellStyle name="Normal 3 2 8 5 4 2" xfId="28528"/>
    <cellStyle name="Normal 3 2 8 5 4 3" xfId="28527"/>
    <cellStyle name="Normal 3 2 8 5 5" xfId="5281"/>
    <cellStyle name="Normal 3 2 8 5 5 2" xfId="28529"/>
    <cellStyle name="Normal 3 2 8 5 6" xfId="28522"/>
    <cellStyle name="Normal 3 2 8 5_Sheet3" xfId="5282"/>
    <cellStyle name="Normal 3 2 8 6" xfId="5283"/>
    <cellStyle name="Normal 3 2 8 6 2" xfId="5284"/>
    <cellStyle name="Normal 3 2 8 6 2 2" xfId="28531"/>
    <cellStyle name="Normal 3 2 8 6 3" xfId="28530"/>
    <cellStyle name="Normal 3 2 8 6_Sheet3" xfId="5285"/>
    <cellStyle name="Normal 3 2 8 7" xfId="5286"/>
    <cellStyle name="Normal 3 2 8 7 2" xfId="28533"/>
    <cellStyle name="Normal 3 2 8 7 3" xfId="28532"/>
    <cellStyle name="Normal 3 2 8 8" xfId="5287"/>
    <cellStyle name="Normal 3 2 8 8 2" xfId="28535"/>
    <cellStyle name="Normal 3 2 8 8 3" xfId="28534"/>
    <cellStyle name="Normal 3 2 8 9" xfId="5288"/>
    <cellStyle name="Normal 3 2 8 9 2" xfId="28536"/>
    <cellStyle name="Normal 3 2 8_Sheet3" xfId="5289"/>
    <cellStyle name="Normal 3 2 9" xfId="5290"/>
    <cellStyle name="Normal 3 2 9 10" xfId="28537"/>
    <cellStyle name="Normal 3 2 9 2" xfId="5291"/>
    <cellStyle name="Normal 3 2 9 2 2" xfId="5292"/>
    <cellStyle name="Normal 3 2 9 2 2 2" xfId="5293"/>
    <cellStyle name="Normal 3 2 9 2 2 2 2" xfId="5294"/>
    <cellStyle name="Normal 3 2 9 2 2 2 2 2" xfId="28541"/>
    <cellStyle name="Normal 3 2 9 2 2 2 3" xfId="28540"/>
    <cellStyle name="Normal 3 2 9 2 2 2_Sheet3" xfId="5295"/>
    <cellStyle name="Normal 3 2 9 2 2 3" xfId="5296"/>
    <cellStyle name="Normal 3 2 9 2 2 3 2" xfId="28543"/>
    <cellStyle name="Normal 3 2 9 2 2 3 3" xfId="28542"/>
    <cellStyle name="Normal 3 2 9 2 2 4" xfId="5297"/>
    <cellStyle name="Normal 3 2 9 2 2 4 2" xfId="28545"/>
    <cellStyle name="Normal 3 2 9 2 2 4 3" xfId="28544"/>
    <cellStyle name="Normal 3 2 9 2 2 5" xfId="5298"/>
    <cellStyle name="Normal 3 2 9 2 2 5 2" xfId="28546"/>
    <cellStyle name="Normal 3 2 9 2 2 6" xfId="28539"/>
    <cellStyle name="Normal 3 2 9 2 2_Sheet3" xfId="5299"/>
    <cellStyle name="Normal 3 2 9 2 3" xfId="5300"/>
    <cellStyle name="Normal 3 2 9 2 3 2" xfId="5301"/>
    <cellStyle name="Normal 3 2 9 2 3 2 2" xfId="28548"/>
    <cellStyle name="Normal 3 2 9 2 3 3" xfId="28547"/>
    <cellStyle name="Normal 3 2 9 2 3_Sheet3" xfId="5302"/>
    <cellStyle name="Normal 3 2 9 2 4" xfId="5303"/>
    <cellStyle name="Normal 3 2 9 2 4 2" xfId="28550"/>
    <cellStyle name="Normal 3 2 9 2 4 3" xfId="28549"/>
    <cellStyle name="Normal 3 2 9 2 5" xfId="5304"/>
    <cellStyle name="Normal 3 2 9 2 5 2" xfId="28552"/>
    <cellStyle name="Normal 3 2 9 2 5 3" xfId="28551"/>
    <cellStyle name="Normal 3 2 9 2 6" xfId="5305"/>
    <cellStyle name="Normal 3 2 9 2 6 2" xfId="28553"/>
    <cellStyle name="Normal 3 2 9 2 7" xfId="28538"/>
    <cellStyle name="Normal 3 2 9 2_Sheet3" xfId="5306"/>
    <cellStyle name="Normal 3 2 9 3" xfId="5307"/>
    <cellStyle name="Normal 3 2 9 3 2" xfId="5308"/>
    <cellStyle name="Normal 3 2 9 3 2 2" xfId="5309"/>
    <cellStyle name="Normal 3 2 9 3 2 2 2" xfId="5310"/>
    <cellStyle name="Normal 3 2 9 3 2 2 2 2" xfId="28557"/>
    <cellStyle name="Normal 3 2 9 3 2 2 3" xfId="28556"/>
    <cellStyle name="Normal 3 2 9 3 2 2_Sheet3" xfId="5311"/>
    <cellStyle name="Normal 3 2 9 3 2 3" xfId="5312"/>
    <cellStyle name="Normal 3 2 9 3 2 3 2" xfId="28559"/>
    <cellStyle name="Normal 3 2 9 3 2 3 3" xfId="28558"/>
    <cellStyle name="Normal 3 2 9 3 2 4" xfId="5313"/>
    <cellStyle name="Normal 3 2 9 3 2 4 2" xfId="28561"/>
    <cellStyle name="Normal 3 2 9 3 2 4 3" xfId="28560"/>
    <cellStyle name="Normal 3 2 9 3 2 5" xfId="5314"/>
    <cellStyle name="Normal 3 2 9 3 2 5 2" xfId="28562"/>
    <cellStyle name="Normal 3 2 9 3 2 6" xfId="28555"/>
    <cellStyle name="Normal 3 2 9 3 2_Sheet3" xfId="5315"/>
    <cellStyle name="Normal 3 2 9 3 3" xfId="5316"/>
    <cellStyle name="Normal 3 2 9 3 3 2" xfId="5317"/>
    <cellStyle name="Normal 3 2 9 3 3 2 2" xfId="28564"/>
    <cellStyle name="Normal 3 2 9 3 3 3" xfId="28563"/>
    <cellStyle name="Normal 3 2 9 3 3_Sheet3" xfId="5318"/>
    <cellStyle name="Normal 3 2 9 3 4" xfId="5319"/>
    <cellStyle name="Normal 3 2 9 3 4 2" xfId="28566"/>
    <cellStyle name="Normal 3 2 9 3 4 3" xfId="28565"/>
    <cellStyle name="Normal 3 2 9 3 5" xfId="5320"/>
    <cellStyle name="Normal 3 2 9 3 5 2" xfId="28568"/>
    <cellStyle name="Normal 3 2 9 3 5 3" xfId="28567"/>
    <cellStyle name="Normal 3 2 9 3 6" xfId="5321"/>
    <cellStyle name="Normal 3 2 9 3 6 2" xfId="28569"/>
    <cellStyle name="Normal 3 2 9 3 7" xfId="28554"/>
    <cellStyle name="Normal 3 2 9 3_Sheet3" xfId="5322"/>
    <cellStyle name="Normal 3 2 9 4" xfId="5323"/>
    <cellStyle name="Normal 3 2 9 4 2" xfId="5324"/>
    <cellStyle name="Normal 3 2 9 4 2 2" xfId="5325"/>
    <cellStyle name="Normal 3 2 9 4 2 2 2" xfId="5326"/>
    <cellStyle name="Normal 3 2 9 4 2 2 2 2" xfId="28573"/>
    <cellStyle name="Normal 3 2 9 4 2 2 3" xfId="28572"/>
    <cellStyle name="Normal 3 2 9 4 2 2_Sheet3" xfId="5327"/>
    <cellStyle name="Normal 3 2 9 4 2 3" xfId="5328"/>
    <cellStyle name="Normal 3 2 9 4 2 3 2" xfId="28575"/>
    <cellStyle name="Normal 3 2 9 4 2 3 3" xfId="28574"/>
    <cellStyle name="Normal 3 2 9 4 2 4" xfId="5329"/>
    <cellStyle name="Normal 3 2 9 4 2 4 2" xfId="28577"/>
    <cellStyle name="Normal 3 2 9 4 2 4 3" xfId="28576"/>
    <cellStyle name="Normal 3 2 9 4 2 5" xfId="5330"/>
    <cellStyle name="Normal 3 2 9 4 2 5 2" xfId="28578"/>
    <cellStyle name="Normal 3 2 9 4 2 6" xfId="28571"/>
    <cellStyle name="Normal 3 2 9 4 2_Sheet3" xfId="5331"/>
    <cellStyle name="Normal 3 2 9 4 3" xfId="5332"/>
    <cellStyle name="Normal 3 2 9 4 3 2" xfId="5333"/>
    <cellStyle name="Normal 3 2 9 4 3 2 2" xfId="28580"/>
    <cellStyle name="Normal 3 2 9 4 3 3" xfId="28579"/>
    <cellStyle name="Normal 3 2 9 4 3_Sheet3" xfId="5334"/>
    <cellStyle name="Normal 3 2 9 4 4" xfId="5335"/>
    <cellStyle name="Normal 3 2 9 4 4 2" xfId="28582"/>
    <cellStyle name="Normal 3 2 9 4 4 3" xfId="28581"/>
    <cellStyle name="Normal 3 2 9 4 5" xfId="5336"/>
    <cellStyle name="Normal 3 2 9 4 5 2" xfId="28584"/>
    <cellStyle name="Normal 3 2 9 4 5 3" xfId="28583"/>
    <cellStyle name="Normal 3 2 9 4 6" xfId="5337"/>
    <cellStyle name="Normal 3 2 9 4 6 2" xfId="28585"/>
    <cellStyle name="Normal 3 2 9 4 7" xfId="28570"/>
    <cellStyle name="Normal 3 2 9 4_Sheet3" xfId="5338"/>
    <cellStyle name="Normal 3 2 9 5" xfId="5339"/>
    <cellStyle name="Normal 3 2 9 5 2" xfId="5340"/>
    <cellStyle name="Normal 3 2 9 5 2 2" xfId="5341"/>
    <cellStyle name="Normal 3 2 9 5 2 2 2" xfId="28588"/>
    <cellStyle name="Normal 3 2 9 5 2 3" xfId="28587"/>
    <cellStyle name="Normal 3 2 9 5 2_Sheet3" xfId="5342"/>
    <cellStyle name="Normal 3 2 9 5 3" xfId="5343"/>
    <cellStyle name="Normal 3 2 9 5 3 2" xfId="28590"/>
    <cellStyle name="Normal 3 2 9 5 3 3" xfId="28589"/>
    <cellStyle name="Normal 3 2 9 5 4" xfId="5344"/>
    <cellStyle name="Normal 3 2 9 5 4 2" xfId="28592"/>
    <cellStyle name="Normal 3 2 9 5 4 3" xfId="28591"/>
    <cellStyle name="Normal 3 2 9 5 5" xfId="5345"/>
    <cellStyle name="Normal 3 2 9 5 5 2" xfId="28593"/>
    <cellStyle name="Normal 3 2 9 5 6" xfId="28586"/>
    <cellStyle name="Normal 3 2 9 5_Sheet3" xfId="5346"/>
    <cellStyle name="Normal 3 2 9 6" xfId="5347"/>
    <cellStyle name="Normal 3 2 9 6 2" xfId="5348"/>
    <cellStyle name="Normal 3 2 9 6 2 2" xfId="28595"/>
    <cellStyle name="Normal 3 2 9 6 3" xfId="28594"/>
    <cellStyle name="Normal 3 2 9 6_Sheet3" xfId="5349"/>
    <cellStyle name="Normal 3 2 9 7" xfId="5350"/>
    <cellStyle name="Normal 3 2 9 7 2" xfId="28597"/>
    <cellStyle name="Normal 3 2 9 7 3" xfId="28596"/>
    <cellStyle name="Normal 3 2 9 8" xfId="5351"/>
    <cellStyle name="Normal 3 2 9 8 2" xfId="28599"/>
    <cellStyle name="Normal 3 2 9 8 3" xfId="28598"/>
    <cellStyle name="Normal 3 2 9 9" xfId="5352"/>
    <cellStyle name="Normal 3 2 9 9 2" xfId="28600"/>
    <cellStyle name="Normal 3 2 9_Sheet3" xfId="5353"/>
    <cellStyle name="Normal 3 2_Sheet3" xfId="5354"/>
    <cellStyle name="Normal 3 20" xfId="5355"/>
    <cellStyle name="Normal 3 20 2" xfId="5356"/>
    <cellStyle name="Normal 3 20 2 2" xfId="5357"/>
    <cellStyle name="Normal 3 20 2 2 2" xfId="5358"/>
    <cellStyle name="Normal 3 20 2 2 2 2" xfId="28604"/>
    <cellStyle name="Normal 3 20 2 2 3" xfId="28603"/>
    <cellStyle name="Normal 3 20 2 2_Sheet3" xfId="5359"/>
    <cellStyle name="Normal 3 20 2 3" xfId="5360"/>
    <cellStyle name="Normal 3 20 2 3 2" xfId="28606"/>
    <cellStyle name="Normal 3 20 2 3 3" xfId="28605"/>
    <cellStyle name="Normal 3 20 2 4" xfId="5361"/>
    <cellStyle name="Normal 3 20 2 4 2" xfId="28608"/>
    <cellStyle name="Normal 3 20 2 4 3" xfId="28607"/>
    <cellStyle name="Normal 3 20 2 5" xfId="5362"/>
    <cellStyle name="Normal 3 20 2 5 2" xfId="28609"/>
    <cellStyle name="Normal 3 20 2 6" xfId="28602"/>
    <cellStyle name="Normal 3 20 2_Sheet3" xfId="5363"/>
    <cellStyle name="Normal 3 20 3" xfId="5364"/>
    <cellStyle name="Normal 3 20 3 2" xfId="5365"/>
    <cellStyle name="Normal 3 20 3 2 2" xfId="28611"/>
    <cellStyle name="Normal 3 20 3 3" xfId="28610"/>
    <cellStyle name="Normal 3 20 3_Sheet3" xfId="5366"/>
    <cellStyle name="Normal 3 20 4" xfId="5367"/>
    <cellStyle name="Normal 3 20 4 2" xfId="28613"/>
    <cellStyle name="Normal 3 20 4 3" xfId="28612"/>
    <cellStyle name="Normal 3 20 5" xfId="5368"/>
    <cellStyle name="Normal 3 20 5 2" xfId="28615"/>
    <cellStyle name="Normal 3 20 5 3" xfId="28614"/>
    <cellStyle name="Normal 3 20 6" xfId="5369"/>
    <cellStyle name="Normal 3 20 6 2" xfId="28616"/>
    <cellStyle name="Normal 3 20 7" xfId="28601"/>
    <cellStyle name="Normal 3 20_Sheet3" xfId="5370"/>
    <cellStyle name="Normal 3 21" xfId="5371"/>
    <cellStyle name="Normal 3 21 2" xfId="5372"/>
    <cellStyle name="Normal 3 21 2 2" xfId="5373"/>
    <cellStyle name="Normal 3 21 2 2 2" xfId="28619"/>
    <cellStyle name="Normal 3 21 2 3" xfId="28618"/>
    <cellStyle name="Normal 3 21 2_Sheet3" xfId="5374"/>
    <cellStyle name="Normal 3 21 3" xfId="5375"/>
    <cellStyle name="Normal 3 21 3 2" xfId="28621"/>
    <cellStyle name="Normal 3 21 3 3" xfId="28620"/>
    <cellStyle name="Normal 3 21 4" xfId="5376"/>
    <cellStyle name="Normal 3 21 4 2" xfId="28623"/>
    <cellStyle name="Normal 3 21 4 3" xfId="28622"/>
    <cellStyle name="Normal 3 21 5" xfId="5377"/>
    <cellStyle name="Normal 3 21 5 2" xfId="28624"/>
    <cellStyle name="Normal 3 21 6" xfId="28617"/>
    <cellStyle name="Normal 3 21_Sheet3" xfId="5378"/>
    <cellStyle name="Normal 3 22" xfId="5379"/>
    <cellStyle name="Normal 3 22 2" xfId="5380"/>
    <cellStyle name="Normal 3 22 2 2" xfId="28626"/>
    <cellStyle name="Normal 3 22 3" xfId="28625"/>
    <cellStyle name="Normal 3 22_Sheet3" xfId="5381"/>
    <cellStyle name="Normal 3 23" xfId="5382"/>
    <cellStyle name="Normal 3 23 2" xfId="28628"/>
    <cellStyle name="Normal 3 23 3" xfId="28627"/>
    <cellStyle name="Normal 3 24" xfId="5383"/>
    <cellStyle name="Normal 3 24 2" xfId="28630"/>
    <cellStyle name="Normal 3 24 3" xfId="28629"/>
    <cellStyle name="Normal 3 25" xfId="5384"/>
    <cellStyle name="Normal 3 25 2" xfId="28631"/>
    <cellStyle name="Normal 3 26" xfId="5385"/>
    <cellStyle name="Normal 3 26 2" xfId="28633"/>
    <cellStyle name="Normal 3 26 3" xfId="28634"/>
    <cellStyle name="Normal 3 26 4" xfId="28635"/>
    <cellStyle name="Normal 3 26 5" xfId="28632"/>
    <cellStyle name="Normal 3 27" xfId="26968"/>
    <cellStyle name="Normal 3 3" xfId="5386"/>
    <cellStyle name="Normal 3 3 10" xfId="5387"/>
    <cellStyle name="Normal 3 3 10 10" xfId="28637"/>
    <cellStyle name="Normal 3 3 10 2" xfId="5388"/>
    <cellStyle name="Normal 3 3 10 2 2" xfId="5389"/>
    <cellStyle name="Normal 3 3 10 2 2 2" xfId="5390"/>
    <cellStyle name="Normal 3 3 10 2 2 2 2" xfId="5391"/>
    <cellStyle name="Normal 3 3 10 2 2 2 2 2" xfId="28641"/>
    <cellStyle name="Normal 3 3 10 2 2 2 3" xfId="28640"/>
    <cellStyle name="Normal 3 3 10 2 2 2_Sheet3" xfId="5392"/>
    <cellStyle name="Normal 3 3 10 2 2 3" xfId="5393"/>
    <cellStyle name="Normal 3 3 10 2 2 3 2" xfId="28643"/>
    <cellStyle name="Normal 3 3 10 2 2 3 3" xfId="28642"/>
    <cellStyle name="Normal 3 3 10 2 2 4" xfId="5394"/>
    <cellStyle name="Normal 3 3 10 2 2 4 2" xfId="28645"/>
    <cellStyle name="Normal 3 3 10 2 2 4 3" xfId="28644"/>
    <cellStyle name="Normal 3 3 10 2 2 5" xfId="5395"/>
    <cellStyle name="Normal 3 3 10 2 2 5 2" xfId="28646"/>
    <cellStyle name="Normal 3 3 10 2 2 6" xfId="28639"/>
    <cellStyle name="Normal 3 3 10 2 2_Sheet3" xfId="5396"/>
    <cellStyle name="Normal 3 3 10 2 3" xfId="5397"/>
    <cellStyle name="Normal 3 3 10 2 3 2" xfId="5398"/>
    <cellStyle name="Normal 3 3 10 2 3 2 2" xfId="28648"/>
    <cellStyle name="Normal 3 3 10 2 3 3" xfId="28647"/>
    <cellStyle name="Normal 3 3 10 2 3_Sheet3" xfId="5399"/>
    <cellStyle name="Normal 3 3 10 2 4" xfId="5400"/>
    <cellStyle name="Normal 3 3 10 2 4 2" xfId="28650"/>
    <cellStyle name="Normal 3 3 10 2 4 3" xfId="28649"/>
    <cellStyle name="Normal 3 3 10 2 5" xfId="5401"/>
    <cellStyle name="Normal 3 3 10 2 5 2" xfId="28652"/>
    <cellStyle name="Normal 3 3 10 2 5 3" xfId="28651"/>
    <cellStyle name="Normal 3 3 10 2 6" xfId="5402"/>
    <cellStyle name="Normal 3 3 10 2 6 2" xfId="28653"/>
    <cellStyle name="Normal 3 3 10 2 7" xfId="28638"/>
    <cellStyle name="Normal 3 3 10 2_Sheet3" xfId="5403"/>
    <cellStyle name="Normal 3 3 10 3" xfId="5404"/>
    <cellStyle name="Normal 3 3 10 3 2" xfId="5405"/>
    <cellStyle name="Normal 3 3 10 3 2 2" xfId="5406"/>
    <cellStyle name="Normal 3 3 10 3 2 2 2" xfId="5407"/>
    <cellStyle name="Normal 3 3 10 3 2 2 2 2" xfId="28657"/>
    <cellStyle name="Normal 3 3 10 3 2 2 3" xfId="28656"/>
    <cellStyle name="Normal 3 3 10 3 2 2_Sheet3" xfId="5408"/>
    <cellStyle name="Normal 3 3 10 3 2 3" xfId="5409"/>
    <cellStyle name="Normal 3 3 10 3 2 3 2" xfId="28659"/>
    <cellStyle name="Normal 3 3 10 3 2 3 3" xfId="28658"/>
    <cellStyle name="Normal 3 3 10 3 2 4" xfId="5410"/>
    <cellStyle name="Normal 3 3 10 3 2 4 2" xfId="28661"/>
    <cellStyle name="Normal 3 3 10 3 2 4 3" xfId="28660"/>
    <cellStyle name="Normal 3 3 10 3 2 5" xfId="5411"/>
    <cellStyle name="Normal 3 3 10 3 2 5 2" xfId="28662"/>
    <cellStyle name="Normal 3 3 10 3 2 6" xfId="28655"/>
    <cellStyle name="Normal 3 3 10 3 2_Sheet3" xfId="5412"/>
    <cellStyle name="Normal 3 3 10 3 3" xfId="5413"/>
    <cellStyle name="Normal 3 3 10 3 3 2" xfId="5414"/>
    <cellStyle name="Normal 3 3 10 3 3 2 2" xfId="28664"/>
    <cellStyle name="Normal 3 3 10 3 3 3" xfId="28663"/>
    <cellStyle name="Normal 3 3 10 3 3_Sheet3" xfId="5415"/>
    <cellStyle name="Normal 3 3 10 3 4" xfId="5416"/>
    <cellStyle name="Normal 3 3 10 3 4 2" xfId="28666"/>
    <cellStyle name="Normal 3 3 10 3 4 3" xfId="28665"/>
    <cellStyle name="Normal 3 3 10 3 5" xfId="5417"/>
    <cellStyle name="Normal 3 3 10 3 5 2" xfId="28668"/>
    <cellStyle name="Normal 3 3 10 3 5 3" xfId="28667"/>
    <cellStyle name="Normal 3 3 10 3 6" xfId="5418"/>
    <cellStyle name="Normal 3 3 10 3 6 2" xfId="28669"/>
    <cellStyle name="Normal 3 3 10 3 7" xfId="28654"/>
    <cellStyle name="Normal 3 3 10 3_Sheet3" xfId="5419"/>
    <cellStyle name="Normal 3 3 10 4" xfId="5420"/>
    <cellStyle name="Normal 3 3 10 4 2" xfId="5421"/>
    <cellStyle name="Normal 3 3 10 4 2 2" xfId="5422"/>
    <cellStyle name="Normal 3 3 10 4 2 2 2" xfId="5423"/>
    <cellStyle name="Normal 3 3 10 4 2 2 2 2" xfId="28673"/>
    <cellStyle name="Normal 3 3 10 4 2 2 3" xfId="28672"/>
    <cellStyle name="Normal 3 3 10 4 2 2_Sheet3" xfId="5424"/>
    <cellStyle name="Normal 3 3 10 4 2 3" xfId="5425"/>
    <cellStyle name="Normal 3 3 10 4 2 3 2" xfId="28675"/>
    <cellStyle name="Normal 3 3 10 4 2 3 3" xfId="28674"/>
    <cellStyle name="Normal 3 3 10 4 2 4" xfId="5426"/>
    <cellStyle name="Normal 3 3 10 4 2 4 2" xfId="28677"/>
    <cellStyle name="Normal 3 3 10 4 2 4 3" xfId="28676"/>
    <cellStyle name="Normal 3 3 10 4 2 5" xfId="5427"/>
    <cellStyle name="Normal 3 3 10 4 2 5 2" xfId="28678"/>
    <cellStyle name="Normal 3 3 10 4 2 6" xfId="28671"/>
    <cellStyle name="Normal 3 3 10 4 2_Sheet3" xfId="5428"/>
    <cellStyle name="Normal 3 3 10 4 3" xfId="5429"/>
    <cellStyle name="Normal 3 3 10 4 3 2" xfId="5430"/>
    <cellStyle name="Normal 3 3 10 4 3 2 2" xfId="28680"/>
    <cellStyle name="Normal 3 3 10 4 3 3" xfId="28679"/>
    <cellStyle name="Normal 3 3 10 4 3_Sheet3" xfId="5431"/>
    <cellStyle name="Normal 3 3 10 4 4" xfId="5432"/>
    <cellStyle name="Normal 3 3 10 4 4 2" xfId="28682"/>
    <cellStyle name="Normal 3 3 10 4 4 3" xfId="28681"/>
    <cellStyle name="Normal 3 3 10 4 5" xfId="5433"/>
    <cellStyle name="Normal 3 3 10 4 5 2" xfId="28684"/>
    <cellStyle name="Normal 3 3 10 4 5 3" xfId="28683"/>
    <cellStyle name="Normal 3 3 10 4 6" xfId="5434"/>
    <cellStyle name="Normal 3 3 10 4 6 2" xfId="28685"/>
    <cellStyle name="Normal 3 3 10 4 7" xfId="28670"/>
    <cellStyle name="Normal 3 3 10 4_Sheet3" xfId="5435"/>
    <cellStyle name="Normal 3 3 10 5" xfId="5436"/>
    <cellStyle name="Normal 3 3 10 5 2" xfId="5437"/>
    <cellStyle name="Normal 3 3 10 5 2 2" xfId="5438"/>
    <cellStyle name="Normal 3 3 10 5 2 2 2" xfId="28688"/>
    <cellStyle name="Normal 3 3 10 5 2 3" xfId="28687"/>
    <cellStyle name="Normal 3 3 10 5 2_Sheet3" xfId="5439"/>
    <cellStyle name="Normal 3 3 10 5 3" xfId="5440"/>
    <cellStyle name="Normal 3 3 10 5 3 2" xfId="28690"/>
    <cellStyle name="Normal 3 3 10 5 3 3" xfId="28689"/>
    <cellStyle name="Normal 3 3 10 5 4" xfId="5441"/>
    <cellStyle name="Normal 3 3 10 5 4 2" xfId="28692"/>
    <cellStyle name="Normal 3 3 10 5 4 3" xfId="28691"/>
    <cellStyle name="Normal 3 3 10 5 5" xfId="5442"/>
    <cellStyle name="Normal 3 3 10 5 5 2" xfId="28693"/>
    <cellStyle name="Normal 3 3 10 5 6" xfId="28686"/>
    <cellStyle name="Normal 3 3 10 5_Sheet3" xfId="5443"/>
    <cellStyle name="Normal 3 3 10 6" xfId="5444"/>
    <cellStyle name="Normal 3 3 10 6 2" xfId="5445"/>
    <cellStyle name="Normal 3 3 10 6 2 2" xfId="28695"/>
    <cellStyle name="Normal 3 3 10 6 3" xfId="28694"/>
    <cellStyle name="Normal 3 3 10 6_Sheet3" xfId="5446"/>
    <cellStyle name="Normal 3 3 10 7" xfId="5447"/>
    <cellStyle name="Normal 3 3 10 7 2" xfId="28697"/>
    <cellStyle name="Normal 3 3 10 7 3" xfId="28696"/>
    <cellStyle name="Normal 3 3 10 8" xfId="5448"/>
    <cellStyle name="Normal 3 3 10 8 2" xfId="28699"/>
    <cellStyle name="Normal 3 3 10 8 3" xfId="28698"/>
    <cellStyle name="Normal 3 3 10 9" xfId="5449"/>
    <cellStyle name="Normal 3 3 10 9 2" xfId="28700"/>
    <cellStyle name="Normal 3 3 10_Sheet3" xfId="5450"/>
    <cellStyle name="Normal 3 3 11" xfId="5451"/>
    <cellStyle name="Normal 3 3 11 10" xfId="28701"/>
    <cellStyle name="Normal 3 3 11 2" xfId="5452"/>
    <cellStyle name="Normal 3 3 11 2 2" xfId="5453"/>
    <cellStyle name="Normal 3 3 11 2 2 2" xfId="5454"/>
    <cellStyle name="Normal 3 3 11 2 2 2 2" xfId="5455"/>
    <cellStyle name="Normal 3 3 11 2 2 2 2 2" xfId="28705"/>
    <cellStyle name="Normal 3 3 11 2 2 2 3" xfId="28704"/>
    <cellStyle name="Normal 3 3 11 2 2 2_Sheet3" xfId="5456"/>
    <cellStyle name="Normal 3 3 11 2 2 3" xfId="5457"/>
    <cellStyle name="Normal 3 3 11 2 2 3 2" xfId="28707"/>
    <cellStyle name="Normal 3 3 11 2 2 3 3" xfId="28706"/>
    <cellStyle name="Normal 3 3 11 2 2 4" xfId="5458"/>
    <cellStyle name="Normal 3 3 11 2 2 4 2" xfId="28709"/>
    <cellStyle name="Normal 3 3 11 2 2 4 3" xfId="28708"/>
    <cellStyle name="Normal 3 3 11 2 2 5" xfId="5459"/>
    <cellStyle name="Normal 3 3 11 2 2 5 2" xfId="28710"/>
    <cellStyle name="Normal 3 3 11 2 2 6" xfId="28703"/>
    <cellStyle name="Normal 3 3 11 2 2_Sheet3" xfId="5460"/>
    <cellStyle name="Normal 3 3 11 2 3" xfId="5461"/>
    <cellStyle name="Normal 3 3 11 2 3 2" xfId="5462"/>
    <cellStyle name="Normal 3 3 11 2 3 2 2" xfId="28712"/>
    <cellStyle name="Normal 3 3 11 2 3 3" xfId="28711"/>
    <cellStyle name="Normal 3 3 11 2 3_Sheet3" xfId="5463"/>
    <cellStyle name="Normal 3 3 11 2 4" xfId="5464"/>
    <cellStyle name="Normal 3 3 11 2 4 2" xfId="28714"/>
    <cellStyle name="Normal 3 3 11 2 4 3" xfId="28713"/>
    <cellStyle name="Normal 3 3 11 2 5" xfId="5465"/>
    <cellStyle name="Normal 3 3 11 2 5 2" xfId="28716"/>
    <cellStyle name="Normal 3 3 11 2 5 3" xfId="28715"/>
    <cellStyle name="Normal 3 3 11 2 6" xfId="5466"/>
    <cellStyle name="Normal 3 3 11 2 6 2" xfId="28717"/>
    <cellStyle name="Normal 3 3 11 2 7" xfId="28702"/>
    <cellStyle name="Normal 3 3 11 2_Sheet3" xfId="5467"/>
    <cellStyle name="Normal 3 3 11 3" xfId="5468"/>
    <cellStyle name="Normal 3 3 11 3 2" xfId="5469"/>
    <cellStyle name="Normal 3 3 11 3 2 2" xfId="5470"/>
    <cellStyle name="Normal 3 3 11 3 2 2 2" xfId="5471"/>
    <cellStyle name="Normal 3 3 11 3 2 2 2 2" xfId="28721"/>
    <cellStyle name="Normal 3 3 11 3 2 2 3" xfId="28720"/>
    <cellStyle name="Normal 3 3 11 3 2 2_Sheet3" xfId="5472"/>
    <cellStyle name="Normal 3 3 11 3 2 3" xfId="5473"/>
    <cellStyle name="Normal 3 3 11 3 2 3 2" xfId="28723"/>
    <cellStyle name="Normal 3 3 11 3 2 3 3" xfId="28722"/>
    <cellStyle name="Normal 3 3 11 3 2 4" xfId="5474"/>
    <cellStyle name="Normal 3 3 11 3 2 4 2" xfId="28725"/>
    <cellStyle name="Normal 3 3 11 3 2 4 3" xfId="28724"/>
    <cellStyle name="Normal 3 3 11 3 2 5" xfId="5475"/>
    <cellStyle name="Normal 3 3 11 3 2 5 2" xfId="28726"/>
    <cellStyle name="Normal 3 3 11 3 2 6" xfId="28719"/>
    <cellStyle name="Normal 3 3 11 3 2_Sheet3" xfId="5476"/>
    <cellStyle name="Normal 3 3 11 3 3" xfId="5477"/>
    <cellStyle name="Normal 3 3 11 3 3 2" xfId="5478"/>
    <cellStyle name="Normal 3 3 11 3 3 2 2" xfId="28728"/>
    <cellStyle name="Normal 3 3 11 3 3 3" xfId="28727"/>
    <cellStyle name="Normal 3 3 11 3 3_Sheet3" xfId="5479"/>
    <cellStyle name="Normal 3 3 11 3 4" xfId="5480"/>
    <cellStyle name="Normal 3 3 11 3 4 2" xfId="28730"/>
    <cellStyle name="Normal 3 3 11 3 4 3" xfId="28729"/>
    <cellStyle name="Normal 3 3 11 3 5" xfId="5481"/>
    <cellStyle name="Normal 3 3 11 3 5 2" xfId="28732"/>
    <cellStyle name="Normal 3 3 11 3 5 3" xfId="28731"/>
    <cellStyle name="Normal 3 3 11 3 6" xfId="5482"/>
    <cellStyle name="Normal 3 3 11 3 6 2" xfId="28733"/>
    <cellStyle name="Normal 3 3 11 3 7" xfId="28718"/>
    <cellStyle name="Normal 3 3 11 3_Sheet3" xfId="5483"/>
    <cellStyle name="Normal 3 3 11 4" xfId="5484"/>
    <cellStyle name="Normal 3 3 11 4 2" xfId="5485"/>
    <cellStyle name="Normal 3 3 11 4 2 2" xfId="5486"/>
    <cellStyle name="Normal 3 3 11 4 2 2 2" xfId="5487"/>
    <cellStyle name="Normal 3 3 11 4 2 2 2 2" xfId="28737"/>
    <cellStyle name="Normal 3 3 11 4 2 2 3" xfId="28736"/>
    <cellStyle name="Normal 3 3 11 4 2 2_Sheet3" xfId="5488"/>
    <cellStyle name="Normal 3 3 11 4 2 3" xfId="5489"/>
    <cellStyle name="Normal 3 3 11 4 2 3 2" xfId="28739"/>
    <cellStyle name="Normal 3 3 11 4 2 3 3" xfId="28738"/>
    <cellStyle name="Normal 3 3 11 4 2 4" xfId="5490"/>
    <cellStyle name="Normal 3 3 11 4 2 4 2" xfId="28741"/>
    <cellStyle name="Normal 3 3 11 4 2 4 3" xfId="28740"/>
    <cellStyle name="Normal 3 3 11 4 2 5" xfId="5491"/>
    <cellStyle name="Normal 3 3 11 4 2 5 2" xfId="28742"/>
    <cellStyle name="Normal 3 3 11 4 2 6" xfId="28735"/>
    <cellStyle name="Normal 3 3 11 4 2_Sheet3" xfId="5492"/>
    <cellStyle name="Normal 3 3 11 4 3" xfId="5493"/>
    <cellStyle name="Normal 3 3 11 4 3 2" xfId="5494"/>
    <cellStyle name="Normal 3 3 11 4 3 2 2" xfId="28744"/>
    <cellStyle name="Normal 3 3 11 4 3 3" xfId="28743"/>
    <cellStyle name="Normal 3 3 11 4 3_Sheet3" xfId="5495"/>
    <cellStyle name="Normal 3 3 11 4 4" xfId="5496"/>
    <cellStyle name="Normal 3 3 11 4 4 2" xfId="28746"/>
    <cellStyle name="Normal 3 3 11 4 4 3" xfId="28745"/>
    <cellStyle name="Normal 3 3 11 4 5" xfId="5497"/>
    <cellStyle name="Normal 3 3 11 4 5 2" xfId="28748"/>
    <cellStyle name="Normal 3 3 11 4 5 3" xfId="28747"/>
    <cellStyle name="Normal 3 3 11 4 6" xfId="5498"/>
    <cellStyle name="Normal 3 3 11 4 6 2" xfId="28749"/>
    <cellStyle name="Normal 3 3 11 4 7" xfId="28734"/>
    <cellStyle name="Normal 3 3 11 4_Sheet3" xfId="5499"/>
    <cellStyle name="Normal 3 3 11 5" xfId="5500"/>
    <cellStyle name="Normal 3 3 11 5 2" xfId="5501"/>
    <cellStyle name="Normal 3 3 11 5 2 2" xfId="5502"/>
    <cellStyle name="Normal 3 3 11 5 2 2 2" xfId="28752"/>
    <cellStyle name="Normal 3 3 11 5 2 3" xfId="28751"/>
    <cellStyle name="Normal 3 3 11 5 2_Sheet3" xfId="5503"/>
    <cellStyle name="Normal 3 3 11 5 3" xfId="5504"/>
    <cellStyle name="Normal 3 3 11 5 3 2" xfId="28754"/>
    <cellStyle name="Normal 3 3 11 5 3 3" xfId="28753"/>
    <cellStyle name="Normal 3 3 11 5 4" xfId="5505"/>
    <cellStyle name="Normal 3 3 11 5 4 2" xfId="28756"/>
    <cellStyle name="Normal 3 3 11 5 4 3" xfId="28755"/>
    <cellStyle name="Normal 3 3 11 5 5" xfId="5506"/>
    <cellStyle name="Normal 3 3 11 5 5 2" xfId="28757"/>
    <cellStyle name="Normal 3 3 11 5 6" xfId="28750"/>
    <cellStyle name="Normal 3 3 11 5_Sheet3" xfId="5507"/>
    <cellStyle name="Normal 3 3 11 6" xfId="5508"/>
    <cellStyle name="Normal 3 3 11 6 2" xfId="5509"/>
    <cellStyle name="Normal 3 3 11 6 2 2" xfId="28759"/>
    <cellStyle name="Normal 3 3 11 6 3" xfId="28758"/>
    <cellStyle name="Normal 3 3 11 6_Sheet3" xfId="5510"/>
    <cellStyle name="Normal 3 3 11 7" xfId="5511"/>
    <cellStyle name="Normal 3 3 11 7 2" xfId="28761"/>
    <cellStyle name="Normal 3 3 11 7 3" xfId="28760"/>
    <cellStyle name="Normal 3 3 11 8" xfId="5512"/>
    <cellStyle name="Normal 3 3 11 8 2" xfId="28763"/>
    <cellStyle name="Normal 3 3 11 8 3" xfId="28762"/>
    <cellStyle name="Normal 3 3 11 9" xfId="5513"/>
    <cellStyle name="Normal 3 3 11 9 2" xfId="28764"/>
    <cellStyle name="Normal 3 3 11_Sheet3" xfId="5514"/>
    <cellStyle name="Normal 3 3 12" xfId="5515"/>
    <cellStyle name="Normal 3 3 12 10" xfId="28765"/>
    <cellStyle name="Normal 3 3 12 2" xfId="5516"/>
    <cellStyle name="Normal 3 3 12 2 2" xfId="5517"/>
    <cellStyle name="Normal 3 3 12 2 2 2" xfId="5518"/>
    <cellStyle name="Normal 3 3 12 2 2 2 2" xfId="5519"/>
    <cellStyle name="Normal 3 3 12 2 2 2 2 2" xfId="28769"/>
    <cellStyle name="Normal 3 3 12 2 2 2 3" xfId="28768"/>
    <cellStyle name="Normal 3 3 12 2 2 2_Sheet3" xfId="5520"/>
    <cellStyle name="Normal 3 3 12 2 2 3" xfId="5521"/>
    <cellStyle name="Normal 3 3 12 2 2 3 2" xfId="28771"/>
    <cellStyle name="Normal 3 3 12 2 2 3 3" xfId="28770"/>
    <cellStyle name="Normal 3 3 12 2 2 4" xfId="5522"/>
    <cellStyle name="Normal 3 3 12 2 2 4 2" xfId="28773"/>
    <cellStyle name="Normal 3 3 12 2 2 4 3" xfId="28772"/>
    <cellStyle name="Normal 3 3 12 2 2 5" xfId="5523"/>
    <cellStyle name="Normal 3 3 12 2 2 5 2" xfId="28774"/>
    <cellStyle name="Normal 3 3 12 2 2 6" xfId="28767"/>
    <cellStyle name="Normal 3 3 12 2 2_Sheet3" xfId="5524"/>
    <cellStyle name="Normal 3 3 12 2 3" xfId="5525"/>
    <cellStyle name="Normal 3 3 12 2 3 2" xfId="5526"/>
    <cellStyle name="Normal 3 3 12 2 3 2 2" xfId="28776"/>
    <cellStyle name="Normal 3 3 12 2 3 3" xfId="28775"/>
    <cellStyle name="Normal 3 3 12 2 3_Sheet3" xfId="5527"/>
    <cellStyle name="Normal 3 3 12 2 4" xfId="5528"/>
    <cellStyle name="Normal 3 3 12 2 4 2" xfId="28778"/>
    <cellStyle name="Normal 3 3 12 2 4 3" xfId="28777"/>
    <cellStyle name="Normal 3 3 12 2 5" xfId="5529"/>
    <cellStyle name="Normal 3 3 12 2 5 2" xfId="28780"/>
    <cellStyle name="Normal 3 3 12 2 5 3" xfId="28779"/>
    <cellStyle name="Normal 3 3 12 2 6" xfId="5530"/>
    <cellStyle name="Normal 3 3 12 2 6 2" xfId="28781"/>
    <cellStyle name="Normal 3 3 12 2 7" xfId="28766"/>
    <cellStyle name="Normal 3 3 12 2_Sheet3" xfId="5531"/>
    <cellStyle name="Normal 3 3 12 3" xfId="5532"/>
    <cellStyle name="Normal 3 3 12 3 2" xfId="5533"/>
    <cellStyle name="Normal 3 3 12 3 2 2" xfId="5534"/>
    <cellStyle name="Normal 3 3 12 3 2 2 2" xfId="5535"/>
    <cellStyle name="Normal 3 3 12 3 2 2 2 2" xfId="28785"/>
    <cellStyle name="Normal 3 3 12 3 2 2 3" xfId="28784"/>
    <cellStyle name="Normal 3 3 12 3 2 2_Sheet3" xfId="5536"/>
    <cellStyle name="Normal 3 3 12 3 2 3" xfId="5537"/>
    <cellStyle name="Normal 3 3 12 3 2 3 2" xfId="28787"/>
    <cellStyle name="Normal 3 3 12 3 2 3 3" xfId="28786"/>
    <cellStyle name="Normal 3 3 12 3 2 4" xfId="5538"/>
    <cellStyle name="Normal 3 3 12 3 2 4 2" xfId="28789"/>
    <cellStyle name="Normal 3 3 12 3 2 4 3" xfId="28788"/>
    <cellStyle name="Normal 3 3 12 3 2 5" xfId="5539"/>
    <cellStyle name="Normal 3 3 12 3 2 5 2" xfId="28790"/>
    <cellStyle name="Normal 3 3 12 3 2 6" xfId="28783"/>
    <cellStyle name="Normal 3 3 12 3 2_Sheet3" xfId="5540"/>
    <cellStyle name="Normal 3 3 12 3 3" xfId="5541"/>
    <cellStyle name="Normal 3 3 12 3 3 2" xfId="5542"/>
    <cellStyle name="Normal 3 3 12 3 3 2 2" xfId="28792"/>
    <cellStyle name="Normal 3 3 12 3 3 3" xfId="28791"/>
    <cellStyle name="Normal 3 3 12 3 3_Sheet3" xfId="5543"/>
    <cellStyle name="Normal 3 3 12 3 4" xfId="5544"/>
    <cellStyle name="Normal 3 3 12 3 4 2" xfId="28794"/>
    <cellStyle name="Normal 3 3 12 3 4 3" xfId="28793"/>
    <cellStyle name="Normal 3 3 12 3 5" xfId="5545"/>
    <cellStyle name="Normal 3 3 12 3 5 2" xfId="28796"/>
    <cellStyle name="Normal 3 3 12 3 5 3" xfId="28795"/>
    <cellStyle name="Normal 3 3 12 3 6" xfId="5546"/>
    <cellStyle name="Normal 3 3 12 3 6 2" xfId="28797"/>
    <cellStyle name="Normal 3 3 12 3 7" xfId="28782"/>
    <cellStyle name="Normal 3 3 12 3_Sheet3" xfId="5547"/>
    <cellStyle name="Normal 3 3 12 4" xfId="5548"/>
    <cellStyle name="Normal 3 3 12 4 2" xfId="5549"/>
    <cellStyle name="Normal 3 3 12 4 2 2" xfId="5550"/>
    <cellStyle name="Normal 3 3 12 4 2 2 2" xfId="5551"/>
    <cellStyle name="Normal 3 3 12 4 2 2 2 2" xfId="28801"/>
    <cellStyle name="Normal 3 3 12 4 2 2 3" xfId="28800"/>
    <cellStyle name="Normal 3 3 12 4 2 2_Sheet3" xfId="5552"/>
    <cellStyle name="Normal 3 3 12 4 2 3" xfId="5553"/>
    <cellStyle name="Normal 3 3 12 4 2 3 2" xfId="28803"/>
    <cellStyle name="Normal 3 3 12 4 2 3 3" xfId="28802"/>
    <cellStyle name="Normal 3 3 12 4 2 4" xfId="5554"/>
    <cellStyle name="Normal 3 3 12 4 2 4 2" xfId="28805"/>
    <cellStyle name="Normal 3 3 12 4 2 4 3" xfId="28804"/>
    <cellStyle name="Normal 3 3 12 4 2 5" xfId="5555"/>
    <cellStyle name="Normal 3 3 12 4 2 5 2" xfId="28806"/>
    <cellStyle name="Normal 3 3 12 4 2 6" xfId="28799"/>
    <cellStyle name="Normal 3 3 12 4 2_Sheet3" xfId="5556"/>
    <cellStyle name="Normal 3 3 12 4 3" xfId="5557"/>
    <cellStyle name="Normal 3 3 12 4 3 2" xfId="5558"/>
    <cellStyle name="Normal 3 3 12 4 3 2 2" xfId="28808"/>
    <cellStyle name="Normal 3 3 12 4 3 3" xfId="28807"/>
    <cellStyle name="Normal 3 3 12 4 3_Sheet3" xfId="5559"/>
    <cellStyle name="Normal 3 3 12 4 4" xfId="5560"/>
    <cellStyle name="Normal 3 3 12 4 4 2" xfId="28810"/>
    <cellStyle name="Normal 3 3 12 4 4 3" xfId="28809"/>
    <cellStyle name="Normal 3 3 12 4 5" xfId="5561"/>
    <cellStyle name="Normal 3 3 12 4 5 2" xfId="28812"/>
    <cellStyle name="Normal 3 3 12 4 5 3" xfId="28811"/>
    <cellStyle name="Normal 3 3 12 4 6" xfId="5562"/>
    <cellStyle name="Normal 3 3 12 4 6 2" xfId="28813"/>
    <cellStyle name="Normal 3 3 12 4 7" xfId="28798"/>
    <cellStyle name="Normal 3 3 12 4_Sheet3" xfId="5563"/>
    <cellStyle name="Normal 3 3 12 5" xfId="5564"/>
    <cellStyle name="Normal 3 3 12 5 2" xfId="5565"/>
    <cellStyle name="Normal 3 3 12 5 2 2" xfId="5566"/>
    <cellStyle name="Normal 3 3 12 5 2 2 2" xfId="28816"/>
    <cellStyle name="Normal 3 3 12 5 2 3" xfId="28815"/>
    <cellStyle name="Normal 3 3 12 5 2_Sheet3" xfId="5567"/>
    <cellStyle name="Normal 3 3 12 5 3" xfId="5568"/>
    <cellStyle name="Normal 3 3 12 5 3 2" xfId="28818"/>
    <cellStyle name="Normal 3 3 12 5 3 3" xfId="28817"/>
    <cellStyle name="Normal 3 3 12 5 4" xfId="5569"/>
    <cellStyle name="Normal 3 3 12 5 4 2" xfId="28820"/>
    <cellStyle name="Normal 3 3 12 5 4 3" xfId="28819"/>
    <cellStyle name="Normal 3 3 12 5 5" xfId="5570"/>
    <cellStyle name="Normal 3 3 12 5 5 2" xfId="28821"/>
    <cellStyle name="Normal 3 3 12 5 6" xfId="28814"/>
    <cellStyle name="Normal 3 3 12 5_Sheet3" xfId="5571"/>
    <cellStyle name="Normal 3 3 12 6" xfId="5572"/>
    <cellStyle name="Normal 3 3 12 6 2" xfId="5573"/>
    <cellStyle name="Normal 3 3 12 6 2 2" xfId="28823"/>
    <cellStyle name="Normal 3 3 12 6 3" xfId="28822"/>
    <cellStyle name="Normal 3 3 12 6_Sheet3" xfId="5574"/>
    <cellStyle name="Normal 3 3 12 7" xfId="5575"/>
    <cellStyle name="Normal 3 3 12 7 2" xfId="28825"/>
    <cellStyle name="Normal 3 3 12 7 3" xfId="28824"/>
    <cellStyle name="Normal 3 3 12 8" xfId="5576"/>
    <cellStyle name="Normal 3 3 12 8 2" xfId="28827"/>
    <cellStyle name="Normal 3 3 12 8 3" xfId="28826"/>
    <cellStyle name="Normal 3 3 12 9" xfId="5577"/>
    <cellStyle name="Normal 3 3 12 9 2" xfId="28828"/>
    <cellStyle name="Normal 3 3 12_Sheet3" xfId="5578"/>
    <cellStyle name="Normal 3 3 13" xfId="5579"/>
    <cellStyle name="Normal 3 3 13 2" xfId="5580"/>
    <cellStyle name="Normal 3 3 13 2 2" xfId="5581"/>
    <cellStyle name="Normal 3 3 13 2 2 2" xfId="5582"/>
    <cellStyle name="Normal 3 3 13 2 2 2 2" xfId="28832"/>
    <cellStyle name="Normal 3 3 13 2 2 3" xfId="28831"/>
    <cellStyle name="Normal 3 3 13 2 2_Sheet3" xfId="5583"/>
    <cellStyle name="Normal 3 3 13 2 3" xfId="5584"/>
    <cellStyle name="Normal 3 3 13 2 3 2" xfId="28834"/>
    <cellStyle name="Normal 3 3 13 2 3 3" xfId="28833"/>
    <cellStyle name="Normal 3 3 13 2 4" xfId="5585"/>
    <cellStyle name="Normal 3 3 13 2 4 2" xfId="28836"/>
    <cellStyle name="Normal 3 3 13 2 4 3" xfId="28835"/>
    <cellStyle name="Normal 3 3 13 2 5" xfId="5586"/>
    <cellStyle name="Normal 3 3 13 2 5 2" xfId="28837"/>
    <cellStyle name="Normal 3 3 13 2 6" xfId="28830"/>
    <cellStyle name="Normal 3 3 13 2_Sheet3" xfId="5587"/>
    <cellStyle name="Normal 3 3 13 3" xfId="5588"/>
    <cellStyle name="Normal 3 3 13 3 2" xfId="5589"/>
    <cellStyle name="Normal 3 3 13 3 2 2" xfId="28839"/>
    <cellStyle name="Normal 3 3 13 3 3" xfId="28838"/>
    <cellStyle name="Normal 3 3 13 3_Sheet3" xfId="5590"/>
    <cellStyle name="Normal 3 3 13 4" xfId="5591"/>
    <cellStyle name="Normal 3 3 13 4 2" xfId="28841"/>
    <cellStyle name="Normal 3 3 13 4 3" xfId="28840"/>
    <cellStyle name="Normal 3 3 13 5" xfId="5592"/>
    <cellStyle name="Normal 3 3 13 5 2" xfId="28843"/>
    <cellStyle name="Normal 3 3 13 5 3" xfId="28842"/>
    <cellStyle name="Normal 3 3 13 6" xfId="5593"/>
    <cellStyle name="Normal 3 3 13 6 2" xfId="28844"/>
    <cellStyle name="Normal 3 3 13 7" xfId="28829"/>
    <cellStyle name="Normal 3 3 13_Sheet3" xfId="5594"/>
    <cellStyle name="Normal 3 3 14" xfId="5595"/>
    <cellStyle name="Normal 3 3 14 2" xfId="5596"/>
    <cellStyle name="Normal 3 3 14 2 2" xfId="5597"/>
    <cellStyle name="Normal 3 3 14 2 2 2" xfId="5598"/>
    <cellStyle name="Normal 3 3 14 2 2 2 2" xfId="28848"/>
    <cellStyle name="Normal 3 3 14 2 2 3" xfId="28847"/>
    <cellStyle name="Normal 3 3 14 2 2_Sheet3" xfId="5599"/>
    <cellStyle name="Normal 3 3 14 2 3" xfId="5600"/>
    <cellStyle name="Normal 3 3 14 2 3 2" xfId="28850"/>
    <cellStyle name="Normal 3 3 14 2 3 3" xfId="28849"/>
    <cellStyle name="Normal 3 3 14 2 4" xfId="5601"/>
    <cellStyle name="Normal 3 3 14 2 4 2" xfId="28852"/>
    <cellStyle name="Normal 3 3 14 2 4 3" xfId="28851"/>
    <cellStyle name="Normal 3 3 14 2 5" xfId="5602"/>
    <cellStyle name="Normal 3 3 14 2 5 2" xfId="28853"/>
    <cellStyle name="Normal 3 3 14 2 6" xfId="28846"/>
    <cellStyle name="Normal 3 3 14 2_Sheet3" xfId="5603"/>
    <cellStyle name="Normal 3 3 14 3" xfId="5604"/>
    <cellStyle name="Normal 3 3 14 3 2" xfId="5605"/>
    <cellStyle name="Normal 3 3 14 3 2 2" xfId="28855"/>
    <cellStyle name="Normal 3 3 14 3 3" xfId="28854"/>
    <cellStyle name="Normal 3 3 14 3_Sheet3" xfId="5606"/>
    <cellStyle name="Normal 3 3 14 4" xfId="5607"/>
    <cellStyle name="Normal 3 3 14 4 2" xfId="28857"/>
    <cellStyle name="Normal 3 3 14 4 3" xfId="28856"/>
    <cellStyle name="Normal 3 3 14 5" xfId="5608"/>
    <cellStyle name="Normal 3 3 14 5 2" xfId="28859"/>
    <cellStyle name="Normal 3 3 14 5 3" xfId="28858"/>
    <cellStyle name="Normal 3 3 14 6" xfId="5609"/>
    <cellStyle name="Normal 3 3 14 6 2" xfId="28860"/>
    <cellStyle name="Normal 3 3 14 7" xfId="28845"/>
    <cellStyle name="Normal 3 3 14_Sheet3" xfId="5610"/>
    <cellStyle name="Normal 3 3 15" xfId="5611"/>
    <cellStyle name="Normal 3 3 15 2" xfId="5612"/>
    <cellStyle name="Normal 3 3 15 2 2" xfId="5613"/>
    <cellStyle name="Normal 3 3 15 2 2 2" xfId="5614"/>
    <cellStyle name="Normal 3 3 15 2 2 2 2" xfId="28864"/>
    <cellStyle name="Normal 3 3 15 2 2 3" xfId="28863"/>
    <cellStyle name="Normal 3 3 15 2 2_Sheet3" xfId="5615"/>
    <cellStyle name="Normal 3 3 15 2 3" xfId="5616"/>
    <cellStyle name="Normal 3 3 15 2 3 2" xfId="28866"/>
    <cellStyle name="Normal 3 3 15 2 3 3" xfId="28865"/>
    <cellStyle name="Normal 3 3 15 2 4" xfId="5617"/>
    <cellStyle name="Normal 3 3 15 2 4 2" xfId="28868"/>
    <cellStyle name="Normal 3 3 15 2 4 3" xfId="28867"/>
    <cellStyle name="Normal 3 3 15 2 5" xfId="5618"/>
    <cellStyle name="Normal 3 3 15 2 5 2" xfId="28869"/>
    <cellStyle name="Normal 3 3 15 2 6" xfId="28862"/>
    <cellStyle name="Normal 3 3 15 2_Sheet3" xfId="5619"/>
    <cellStyle name="Normal 3 3 15 3" xfId="5620"/>
    <cellStyle name="Normal 3 3 15 3 2" xfId="5621"/>
    <cellStyle name="Normal 3 3 15 3 2 2" xfId="28871"/>
    <cellStyle name="Normal 3 3 15 3 3" xfId="28870"/>
    <cellStyle name="Normal 3 3 15 3_Sheet3" xfId="5622"/>
    <cellStyle name="Normal 3 3 15 4" xfId="5623"/>
    <cellStyle name="Normal 3 3 15 4 2" xfId="28873"/>
    <cellStyle name="Normal 3 3 15 4 3" xfId="28872"/>
    <cellStyle name="Normal 3 3 15 5" xfId="5624"/>
    <cellStyle name="Normal 3 3 15 5 2" xfId="28875"/>
    <cellStyle name="Normal 3 3 15 5 3" xfId="28874"/>
    <cellStyle name="Normal 3 3 15 6" xfId="5625"/>
    <cellStyle name="Normal 3 3 15 6 2" xfId="28876"/>
    <cellStyle name="Normal 3 3 15 7" xfId="28861"/>
    <cellStyle name="Normal 3 3 15_Sheet3" xfId="5626"/>
    <cellStyle name="Normal 3 3 16" xfId="5627"/>
    <cellStyle name="Normal 3 3 16 2" xfId="5628"/>
    <cellStyle name="Normal 3 3 16 2 2" xfId="5629"/>
    <cellStyle name="Normal 3 3 16 2 2 2" xfId="28879"/>
    <cellStyle name="Normal 3 3 16 2 3" xfId="28878"/>
    <cellStyle name="Normal 3 3 16 2_Sheet3" xfId="5630"/>
    <cellStyle name="Normal 3 3 16 3" xfId="5631"/>
    <cellStyle name="Normal 3 3 16 3 2" xfId="28881"/>
    <cellStyle name="Normal 3 3 16 3 3" xfId="28880"/>
    <cellStyle name="Normal 3 3 16 4" xfId="5632"/>
    <cellStyle name="Normal 3 3 16 4 2" xfId="28883"/>
    <cellStyle name="Normal 3 3 16 4 3" xfId="28882"/>
    <cellStyle name="Normal 3 3 16 5" xfId="5633"/>
    <cellStyle name="Normal 3 3 16 5 2" xfId="28884"/>
    <cellStyle name="Normal 3 3 16 6" xfId="28877"/>
    <cellStyle name="Normal 3 3 16_Sheet3" xfId="5634"/>
    <cellStyle name="Normal 3 3 17" xfId="5635"/>
    <cellStyle name="Normal 3 3 17 2" xfId="5636"/>
    <cellStyle name="Normal 3 3 17 2 2" xfId="28886"/>
    <cellStyle name="Normal 3 3 17 3" xfId="28885"/>
    <cellStyle name="Normal 3 3 17_Sheet3" xfId="5637"/>
    <cellStyle name="Normal 3 3 18" xfId="5638"/>
    <cellStyle name="Normal 3 3 18 2" xfId="28888"/>
    <cellStyle name="Normal 3 3 18 3" xfId="28887"/>
    <cellStyle name="Normal 3 3 19" xfId="5639"/>
    <cellStyle name="Normal 3 3 19 2" xfId="28890"/>
    <cellStyle name="Normal 3 3 19 3" xfId="28889"/>
    <cellStyle name="Normal 3 3 2" xfId="5640"/>
    <cellStyle name="Normal 3 3 2 10" xfId="5641"/>
    <cellStyle name="Normal 3 3 2 10 2" xfId="5642"/>
    <cellStyle name="Normal 3 3 2 10 2 2" xfId="5643"/>
    <cellStyle name="Normal 3 3 2 10 2 2 2" xfId="28894"/>
    <cellStyle name="Normal 3 3 2 10 2 3" xfId="28893"/>
    <cellStyle name="Normal 3 3 2 10 2_Sheet3" xfId="5644"/>
    <cellStyle name="Normal 3 3 2 10 3" xfId="5645"/>
    <cellStyle name="Normal 3 3 2 10 3 2" xfId="28896"/>
    <cellStyle name="Normal 3 3 2 10 3 3" xfId="28895"/>
    <cellStyle name="Normal 3 3 2 10 4" xfId="5646"/>
    <cellStyle name="Normal 3 3 2 10 4 2" xfId="28898"/>
    <cellStyle name="Normal 3 3 2 10 4 3" xfId="28897"/>
    <cellStyle name="Normal 3 3 2 10 5" xfId="5647"/>
    <cellStyle name="Normal 3 3 2 10 5 2" xfId="28899"/>
    <cellStyle name="Normal 3 3 2 10 6" xfId="28892"/>
    <cellStyle name="Normal 3 3 2 10_Sheet3" xfId="5648"/>
    <cellStyle name="Normal 3 3 2 11" xfId="5649"/>
    <cellStyle name="Normal 3 3 2 11 2" xfId="5650"/>
    <cellStyle name="Normal 3 3 2 11 2 2" xfId="28901"/>
    <cellStyle name="Normal 3 3 2 11 3" xfId="28900"/>
    <cellStyle name="Normal 3 3 2 11_Sheet3" xfId="5651"/>
    <cellStyle name="Normal 3 3 2 12" xfId="5652"/>
    <cellStyle name="Normal 3 3 2 12 2" xfId="28903"/>
    <cellStyle name="Normal 3 3 2 12 3" xfId="28902"/>
    <cellStyle name="Normal 3 3 2 13" xfId="5653"/>
    <cellStyle name="Normal 3 3 2 13 2" xfId="28905"/>
    <cellStyle name="Normal 3 3 2 13 3" xfId="28904"/>
    <cellStyle name="Normal 3 3 2 14" xfId="5654"/>
    <cellStyle name="Normal 3 3 2 14 2" xfId="28906"/>
    <cellStyle name="Normal 3 3 2 15" xfId="28891"/>
    <cellStyle name="Normal 3 3 2 2" xfId="5655"/>
    <cellStyle name="Normal 3 3 2 2 10" xfId="28907"/>
    <cellStyle name="Normal 3 3 2 2 2" xfId="5656"/>
    <cellStyle name="Normal 3 3 2 2 2 2" xfId="5657"/>
    <cellStyle name="Normal 3 3 2 2 2 2 2" xfId="5658"/>
    <cellStyle name="Normal 3 3 2 2 2 2 2 2" xfId="5659"/>
    <cellStyle name="Normal 3 3 2 2 2 2 2 2 2" xfId="28911"/>
    <cellStyle name="Normal 3 3 2 2 2 2 2 3" xfId="28910"/>
    <cellStyle name="Normal 3 3 2 2 2 2 2_Sheet3" xfId="5660"/>
    <cellStyle name="Normal 3 3 2 2 2 2 3" xfId="5661"/>
    <cellStyle name="Normal 3 3 2 2 2 2 3 2" xfId="28913"/>
    <cellStyle name="Normal 3 3 2 2 2 2 3 3" xfId="28912"/>
    <cellStyle name="Normal 3 3 2 2 2 2 4" xfId="5662"/>
    <cellStyle name="Normal 3 3 2 2 2 2 4 2" xfId="28915"/>
    <cellStyle name="Normal 3 3 2 2 2 2 4 3" xfId="28914"/>
    <cellStyle name="Normal 3 3 2 2 2 2 5" xfId="5663"/>
    <cellStyle name="Normal 3 3 2 2 2 2 5 2" xfId="28916"/>
    <cellStyle name="Normal 3 3 2 2 2 2 6" xfId="28909"/>
    <cellStyle name="Normal 3 3 2 2 2 2_Sheet3" xfId="5664"/>
    <cellStyle name="Normal 3 3 2 2 2 3" xfId="5665"/>
    <cellStyle name="Normal 3 3 2 2 2 3 2" xfId="5666"/>
    <cellStyle name="Normal 3 3 2 2 2 3 2 2" xfId="28918"/>
    <cellStyle name="Normal 3 3 2 2 2 3 3" xfId="28917"/>
    <cellStyle name="Normal 3 3 2 2 2 3_Sheet3" xfId="5667"/>
    <cellStyle name="Normal 3 3 2 2 2 4" xfId="5668"/>
    <cellStyle name="Normal 3 3 2 2 2 4 2" xfId="28920"/>
    <cellStyle name="Normal 3 3 2 2 2 4 3" xfId="28919"/>
    <cellStyle name="Normal 3 3 2 2 2 5" xfId="5669"/>
    <cellStyle name="Normal 3 3 2 2 2 5 2" xfId="28922"/>
    <cellStyle name="Normal 3 3 2 2 2 5 3" xfId="28921"/>
    <cellStyle name="Normal 3 3 2 2 2 6" xfId="5670"/>
    <cellStyle name="Normal 3 3 2 2 2 6 2" xfId="28923"/>
    <cellStyle name="Normal 3 3 2 2 2 7" xfId="28908"/>
    <cellStyle name="Normal 3 3 2 2 2_Sheet3" xfId="5671"/>
    <cellStyle name="Normal 3 3 2 2 3" xfId="5672"/>
    <cellStyle name="Normal 3 3 2 2 3 2" xfId="5673"/>
    <cellStyle name="Normal 3 3 2 2 3 2 2" xfId="5674"/>
    <cellStyle name="Normal 3 3 2 2 3 2 2 2" xfId="5675"/>
    <cellStyle name="Normal 3 3 2 2 3 2 2 2 2" xfId="28927"/>
    <cellStyle name="Normal 3 3 2 2 3 2 2 3" xfId="28926"/>
    <cellStyle name="Normal 3 3 2 2 3 2 2_Sheet3" xfId="5676"/>
    <cellStyle name="Normal 3 3 2 2 3 2 3" xfId="5677"/>
    <cellStyle name="Normal 3 3 2 2 3 2 3 2" xfId="28929"/>
    <cellStyle name="Normal 3 3 2 2 3 2 3 3" xfId="28928"/>
    <cellStyle name="Normal 3 3 2 2 3 2 4" xfId="5678"/>
    <cellStyle name="Normal 3 3 2 2 3 2 4 2" xfId="28931"/>
    <cellStyle name="Normal 3 3 2 2 3 2 4 3" xfId="28930"/>
    <cellStyle name="Normal 3 3 2 2 3 2 5" xfId="5679"/>
    <cellStyle name="Normal 3 3 2 2 3 2 5 2" xfId="28932"/>
    <cellStyle name="Normal 3 3 2 2 3 2 6" xfId="28925"/>
    <cellStyle name="Normal 3 3 2 2 3 2_Sheet3" xfId="5680"/>
    <cellStyle name="Normal 3 3 2 2 3 3" xfId="5681"/>
    <cellStyle name="Normal 3 3 2 2 3 3 2" xfId="5682"/>
    <cellStyle name="Normal 3 3 2 2 3 3 2 2" xfId="28934"/>
    <cellStyle name="Normal 3 3 2 2 3 3 3" xfId="28933"/>
    <cellStyle name="Normal 3 3 2 2 3 3_Sheet3" xfId="5683"/>
    <cellStyle name="Normal 3 3 2 2 3 4" xfId="5684"/>
    <cellStyle name="Normal 3 3 2 2 3 4 2" xfId="28936"/>
    <cellStyle name="Normal 3 3 2 2 3 4 3" xfId="28935"/>
    <cellStyle name="Normal 3 3 2 2 3 5" xfId="5685"/>
    <cellStyle name="Normal 3 3 2 2 3 5 2" xfId="28938"/>
    <cellStyle name="Normal 3 3 2 2 3 5 3" xfId="28937"/>
    <cellStyle name="Normal 3 3 2 2 3 6" xfId="5686"/>
    <cellStyle name="Normal 3 3 2 2 3 6 2" xfId="28939"/>
    <cellStyle name="Normal 3 3 2 2 3 7" xfId="28924"/>
    <cellStyle name="Normal 3 3 2 2 3_Sheet3" xfId="5687"/>
    <cellStyle name="Normal 3 3 2 2 4" xfId="5688"/>
    <cellStyle name="Normal 3 3 2 2 4 2" xfId="5689"/>
    <cellStyle name="Normal 3 3 2 2 4 2 2" xfId="5690"/>
    <cellStyle name="Normal 3 3 2 2 4 2 2 2" xfId="5691"/>
    <cellStyle name="Normal 3 3 2 2 4 2 2 2 2" xfId="28943"/>
    <cellStyle name="Normal 3 3 2 2 4 2 2 3" xfId="28942"/>
    <cellStyle name="Normal 3 3 2 2 4 2 2_Sheet3" xfId="5692"/>
    <cellStyle name="Normal 3 3 2 2 4 2 3" xfId="5693"/>
    <cellStyle name="Normal 3 3 2 2 4 2 3 2" xfId="28945"/>
    <cellStyle name="Normal 3 3 2 2 4 2 3 3" xfId="28944"/>
    <cellStyle name="Normal 3 3 2 2 4 2 4" xfId="5694"/>
    <cellStyle name="Normal 3 3 2 2 4 2 4 2" xfId="28947"/>
    <cellStyle name="Normal 3 3 2 2 4 2 4 3" xfId="28946"/>
    <cellStyle name="Normal 3 3 2 2 4 2 5" xfId="5695"/>
    <cellStyle name="Normal 3 3 2 2 4 2 5 2" xfId="28948"/>
    <cellStyle name="Normal 3 3 2 2 4 2 6" xfId="28941"/>
    <cellStyle name="Normal 3 3 2 2 4 2_Sheet3" xfId="5696"/>
    <cellStyle name="Normal 3 3 2 2 4 3" xfId="5697"/>
    <cellStyle name="Normal 3 3 2 2 4 3 2" xfId="5698"/>
    <cellStyle name="Normal 3 3 2 2 4 3 2 2" xfId="28950"/>
    <cellStyle name="Normal 3 3 2 2 4 3 3" xfId="28949"/>
    <cellStyle name="Normal 3 3 2 2 4 3_Sheet3" xfId="5699"/>
    <cellStyle name="Normal 3 3 2 2 4 4" xfId="5700"/>
    <cellStyle name="Normal 3 3 2 2 4 4 2" xfId="28952"/>
    <cellStyle name="Normal 3 3 2 2 4 4 3" xfId="28951"/>
    <cellStyle name="Normal 3 3 2 2 4 5" xfId="5701"/>
    <cellStyle name="Normal 3 3 2 2 4 5 2" xfId="28954"/>
    <cellStyle name="Normal 3 3 2 2 4 5 3" xfId="28953"/>
    <cellStyle name="Normal 3 3 2 2 4 6" xfId="5702"/>
    <cellStyle name="Normal 3 3 2 2 4 6 2" xfId="28955"/>
    <cellStyle name="Normal 3 3 2 2 4 7" xfId="28940"/>
    <cellStyle name="Normal 3 3 2 2 4_Sheet3" xfId="5703"/>
    <cellStyle name="Normal 3 3 2 2 5" xfId="5704"/>
    <cellStyle name="Normal 3 3 2 2 5 2" xfId="5705"/>
    <cellStyle name="Normal 3 3 2 2 5 2 2" xfId="5706"/>
    <cellStyle name="Normal 3 3 2 2 5 2 2 2" xfId="28958"/>
    <cellStyle name="Normal 3 3 2 2 5 2 3" xfId="28957"/>
    <cellStyle name="Normal 3 3 2 2 5 2_Sheet3" xfId="5707"/>
    <cellStyle name="Normal 3 3 2 2 5 3" xfId="5708"/>
    <cellStyle name="Normal 3 3 2 2 5 3 2" xfId="28960"/>
    <cellStyle name="Normal 3 3 2 2 5 3 3" xfId="28959"/>
    <cellStyle name="Normal 3 3 2 2 5 4" xfId="5709"/>
    <cellStyle name="Normal 3 3 2 2 5 4 2" xfId="28962"/>
    <cellStyle name="Normal 3 3 2 2 5 4 3" xfId="28961"/>
    <cellStyle name="Normal 3 3 2 2 5 5" xfId="5710"/>
    <cellStyle name="Normal 3 3 2 2 5 5 2" xfId="28963"/>
    <cellStyle name="Normal 3 3 2 2 5 6" xfId="28956"/>
    <cellStyle name="Normal 3 3 2 2 5_Sheet3" xfId="5711"/>
    <cellStyle name="Normal 3 3 2 2 6" xfId="5712"/>
    <cellStyle name="Normal 3 3 2 2 6 2" xfId="5713"/>
    <cellStyle name="Normal 3 3 2 2 6 2 2" xfId="28965"/>
    <cellStyle name="Normal 3 3 2 2 6 3" xfId="28964"/>
    <cellStyle name="Normal 3 3 2 2 6_Sheet3" xfId="5714"/>
    <cellStyle name="Normal 3 3 2 2 7" xfId="5715"/>
    <cellStyle name="Normal 3 3 2 2 7 2" xfId="28967"/>
    <cellStyle name="Normal 3 3 2 2 7 3" xfId="28966"/>
    <cellStyle name="Normal 3 3 2 2 8" xfId="5716"/>
    <cellStyle name="Normal 3 3 2 2 8 2" xfId="28969"/>
    <cellStyle name="Normal 3 3 2 2 8 3" xfId="28968"/>
    <cellStyle name="Normal 3 3 2 2 9" xfId="5717"/>
    <cellStyle name="Normal 3 3 2 2 9 2" xfId="28970"/>
    <cellStyle name="Normal 3 3 2 2_Sheet3" xfId="5718"/>
    <cellStyle name="Normal 3 3 2 3" xfId="5719"/>
    <cellStyle name="Normal 3 3 2 3 10" xfId="28971"/>
    <cellStyle name="Normal 3 3 2 3 2" xfId="5720"/>
    <cellStyle name="Normal 3 3 2 3 2 2" xfId="5721"/>
    <cellStyle name="Normal 3 3 2 3 2 2 2" xfId="5722"/>
    <cellStyle name="Normal 3 3 2 3 2 2 2 2" xfId="5723"/>
    <cellStyle name="Normal 3 3 2 3 2 2 2 2 2" xfId="28975"/>
    <cellStyle name="Normal 3 3 2 3 2 2 2 3" xfId="28974"/>
    <cellStyle name="Normal 3 3 2 3 2 2 2_Sheet3" xfId="5724"/>
    <cellStyle name="Normal 3 3 2 3 2 2 3" xfId="5725"/>
    <cellStyle name="Normal 3 3 2 3 2 2 3 2" xfId="28977"/>
    <cellStyle name="Normal 3 3 2 3 2 2 3 3" xfId="28976"/>
    <cellStyle name="Normal 3 3 2 3 2 2 4" xfId="5726"/>
    <cellStyle name="Normal 3 3 2 3 2 2 4 2" xfId="28979"/>
    <cellStyle name="Normal 3 3 2 3 2 2 4 3" xfId="28978"/>
    <cellStyle name="Normal 3 3 2 3 2 2 5" xfId="5727"/>
    <cellStyle name="Normal 3 3 2 3 2 2 5 2" xfId="28980"/>
    <cellStyle name="Normal 3 3 2 3 2 2 6" xfId="28973"/>
    <cellStyle name="Normal 3 3 2 3 2 2_Sheet3" xfId="5728"/>
    <cellStyle name="Normal 3 3 2 3 2 3" xfId="5729"/>
    <cellStyle name="Normal 3 3 2 3 2 3 2" xfId="5730"/>
    <cellStyle name="Normal 3 3 2 3 2 3 2 2" xfId="28982"/>
    <cellStyle name="Normal 3 3 2 3 2 3 3" xfId="28981"/>
    <cellStyle name="Normal 3 3 2 3 2 3_Sheet3" xfId="5731"/>
    <cellStyle name="Normal 3 3 2 3 2 4" xfId="5732"/>
    <cellStyle name="Normal 3 3 2 3 2 4 2" xfId="28984"/>
    <cellStyle name="Normal 3 3 2 3 2 4 3" xfId="28983"/>
    <cellStyle name="Normal 3 3 2 3 2 5" xfId="5733"/>
    <cellStyle name="Normal 3 3 2 3 2 5 2" xfId="28986"/>
    <cellStyle name="Normal 3 3 2 3 2 5 3" xfId="28985"/>
    <cellStyle name="Normal 3 3 2 3 2 6" xfId="5734"/>
    <cellStyle name="Normal 3 3 2 3 2 6 2" xfId="28987"/>
    <cellStyle name="Normal 3 3 2 3 2 7" xfId="28972"/>
    <cellStyle name="Normal 3 3 2 3 2_Sheet3" xfId="5735"/>
    <cellStyle name="Normal 3 3 2 3 3" xfId="5736"/>
    <cellStyle name="Normal 3 3 2 3 3 2" xfId="5737"/>
    <cellStyle name="Normal 3 3 2 3 3 2 2" xfId="5738"/>
    <cellStyle name="Normal 3 3 2 3 3 2 2 2" xfId="5739"/>
    <cellStyle name="Normal 3 3 2 3 3 2 2 2 2" xfId="28991"/>
    <cellStyle name="Normal 3 3 2 3 3 2 2 3" xfId="28990"/>
    <cellStyle name="Normal 3 3 2 3 3 2 2_Sheet3" xfId="5740"/>
    <cellStyle name="Normal 3 3 2 3 3 2 3" xfId="5741"/>
    <cellStyle name="Normal 3 3 2 3 3 2 3 2" xfId="28993"/>
    <cellStyle name="Normal 3 3 2 3 3 2 3 3" xfId="28992"/>
    <cellStyle name="Normal 3 3 2 3 3 2 4" xfId="5742"/>
    <cellStyle name="Normal 3 3 2 3 3 2 4 2" xfId="28995"/>
    <cellStyle name="Normal 3 3 2 3 3 2 4 3" xfId="28994"/>
    <cellStyle name="Normal 3 3 2 3 3 2 5" xfId="5743"/>
    <cellStyle name="Normal 3 3 2 3 3 2 5 2" xfId="28996"/>
    <cellStyle name="Normal 3 3 2 3 3 2 6" xfId="28989"/>
    <cellStyle name="Normal 3 3 2 3 3 2_Sheet3" xfId="5744"/>
    <cellStyle name="Normal 3 3 2 3 3 3" xfId="5745"/>
    <cellStyle name="Normal 3 3 2 3 3 3 2" xfId="5746"/>
    <cellStyle name="Normal 3 3 2 3 3 3 2 2" xfId="28998"/>
    <cellStyle name="Normal 3 3 2 3 3 3 3" xfId="28997"/>
    <cellStyle name="Normal 3 3 2 3 3 3_Sheet3" xfId="5747"/>
    <cellStyle name="Normal 3 3 2 3 3 4" xfId="5748"/>
    <cellStyle name="Normal 3 3 2 3 3 4 2" xfId="29000"/>
    <cellStyle name="Normal 3 3 2 3 3 4 3" xfId="28999"/>
    <cellStyle name="Normal 3 3 2 3 3 5" xfId="5749"/>
    <cellStyle name="Normal 3 3 2 3 3 5 2" xfId="29002"/>
    <cellStyle name="Normal 3 3 2 3 3 5 3" xfId="29001"/>
    <cellStyle name="Normal 3 3 2 3 3 6" xfId="5750"/>
    <cellStyle name="Normal 3 3 2 3 3 6 2" xfId="29003"/>
    <cellStyle name="Normal 3 3 2 3 3 7" xfId="28988"/>
    <cellStyle name="Normal 3 3 2 3 3_Sheet3" xfId="5751"/>
    <cellStyle name="Normal 3 3 2 3 4" xfId="5752"/>
    <cellStyle name="Normal 3 3 2 3 4 2" xfId="5753"/>
    <cellStyle name="Normal 3 3 2 3 4 2 2" xfId="5754"/>
    <cellStyle name="Normal 3 3 2 3 4 2 2 2" xfId="5755"/>
    <cellStyle name="Normal 3 3 2 3 4 2 2 2 2" xfId="29007"/>
    <cellStyle name="Normal 3 3 2 3 4 2 2 3" xfId="29006"/>
    <cellStyle name="Normal 3 3 2 3 4 2 2_Sheet3" xfId="5756"/>
    <cellStyle name="Normal 3 3 2 3 4 2 3" xfId="5757"/>
    <cellStyle name="Normal 3 3 2 3 4 2 3 2" xfId="29009"/>
    <cellStyle name="Normal 3 3 2 3 4 2 3 3" xfId="29008"/>
    <cellStyle name="Normal 3 3 2 3 4 2 4" xfId="5758"/>
    <cellStyle name="Normal 3 3 2 3 4 2 4 2" xfId="29011"/>
    <cellStyle name="Normal 3 3 2 3 4 2 4 3" xfId="29010"/>
    <cellStyle name="Normal 3 3 2 3 4 2 5" xfId="5759"/>
    <cellStyle name="Normal 3 3 2 3 4 2 5 2" xfId="29012"/>
    <cellStyle name="Normal 3 3 2 3 4 2 6" xfId="29005"/>
    <cellStyle name="Normal 3 3 2 3 4 2_Sheet3" xfId="5760"/>
    <cellStyle name="Normal 3 3 2 3 4 3" xfId="5761"/>
    <cellStyle name="Normal 3 3 2 3 4 3 2" xfId="5762"/>
    <cellStyle name="Normal 3 3 2 3 4 3 2 2" xfId="29014"/>
    <cellStyle name="Normal 3 3 2 3 4 3 3" xfId="29013"/>
    <cellStyle name="Normal 3 3 2 3 4 3_Sheet3" xfId="5763"/>
    <cellStyle name="Normal 3 3 2 3 4 4" xfId="5764"/>
    <cellStyle name="Normal 3 3 2 3 4 4 2" xfId="29016"/>
    <cellStyle name="Normal 3 3 2 3 4 4 3" xfId="29015"/>
    <cellStyle name="Normal 3 3 2 3 4 5" xfId="5765"/>
    <cellStyle name="Normal 3 3 2 3 4 5 2" xfId="29018"/>
    <cellStyle name="Normal 3 3 2 3 4 5 3" xfId="29017"/>
    <cellStyle name="Normal 3 3 2 3 4 6" xfId="5766"/>
    <cellStyle name="Normal 3 3 2 3 4 6 2" xfId="29019"/>
    <cellStyle name="Normal 3 3 2 3 4 7" xfId="29004"/>
    <cellStyle name="Normal 3 3 2 3 4_Sheet3" xfId="5767"/>
    <cellStyle name="Normal 3 3 2 3 5" xfId="5768"/>
    <cellStyle name="Normal 3 3 2 3 5 2" xfId="5769"/>
    <cellStyle name="Normal 3 3 2 3 5 2 2" xfId="5770"/>
    <cellStyle name="Normal 3 3 2 3 5 2 2 2" xfId="29022"/>
    <cellStyle name="Normal 3 3 2 3 5 2 3" xfId="29021"/>
    <cellStyle name="Normal 3 3 2 3 5 2_Sheet3" xfId="5771"/>
    <cellStyle name="Normal 3 3 2 3 5 3" xfId="5772"/>
    <cellStyle name="Normal 3 3 2 3 5 3 2" xfId="29024"/>
    <cellStyle name="Normal 3 3 2 3 5 3 3" xfId="29023"/>
    <cellStyle name="Normal 3 3 2 3 5 4" xfId="5773"/>
    <cellStyle name="Normal 3 3 2 3 5 4 2" xfId="29026"/>
    <cellStyle name="Normal 3 3 2 3 5 4 3" xfId="29025"/>
    <cellStyle name="Normal 3 3 2 3 5 5" xfId="5774"/>
    <cellStyle name="Normal 3 3 2 3 5 5 2" xfId="29027"/>
    <cellStyle name="Normal 3 3 2 3 5 6" xfId="29020"/>
    <cellStyle name="Normal 3 3 2 3 5_Sheet3" xfId="5775"/>
    <cellStyle name="Normal 3 3 2 3 6" xfId="5776"/>
    <cellStyle name="Normal 3 3 2 3 6 2" xfId="5777"/>
    <cellStyle name="Normal 3 3 2 3 6 2 2" xfId="29029"/>
    <cellStyle name="Normal 3 3 2 3 6 3" xfId="29028"/>
    <cellStyle name="Normal 3 3 2 3 6_Sheet3" xfId="5778"/>
    <cellStyle name="Normal 3 3 2 3 7" xfId="5779"/>
    <cellStyle name="Normal 3 3 2 3 7 2" xfId="29031"/>
    <cellStyle name="Normal 3 3 2 3 7 3" xfId="29030"/>
    <cellStyle name="Normal 3 3 2 3 8" xfId="5780"/>
    <cellStyle name="Normal 3 3 2 3 8 2" xfId="29033"/>
    <cellStyle name="Normal 3 3 2 3 8 3" xfId="29032"/>
    <cellStyle name="Normal 3 3 2 3 9" xfId="5781"/>
    <cellStyle name="Normal 3 3 2 3 9 2" xfId="29034"/>
    <cellStyle name="Normal 3 3 2 3_Sheet3" xfId="5782"/>
    <cellStyle name="Normal 3 3 2 4" xfId="5783"/>
    <cellStyle name="Normal 3 3 2 4 10" xfId="29035"/>
    <cellStyle name="Normal 3 3 2 4 2" xfId="5784"/>
    <cellStyle name="Normal 3 3 2 4 2 2" xfId="5785"/>
    <cellStyle name="Normal 3 3 2 4 2 2 2" xfId="5786"/>
    <cellStyle name="Normal 3 3 2 4 2 2 2 2" xfId="5787"/>
    <cellStyle name="Normal 3 3 2 4 2 2 2 2 2" xfId="29039"/>
    <cellStyle name="Normal 3 3 2 4 2 2 2 3" xfId="29038"/>
    <cellStyle name="Normal 3 3 2 4 2 2 2_Sheet3" xfId="5788"/>
    <cellStyle name="Normal 3 3 2 4 2 2 3" xfId="5789"/>
    <cellStyle name="Normal 3 3 2 4 2 2 3 2" xfId="29041"/>
    <cellStyle name="Normal 3 3 2 4 2 2 3 3" xfId="29040"/>
    <cellStyle name="Normal 3 3 2 4 2 2 4" xfId="5790"/>
    <cellStyle name="Normal 3 3 2 4 2 2 4 2" xfId="29043"/>
    <cellStyle name="Normal 3 3 2 4 2 2 4 3" xfId="29042"/>
    <cellStyle name="Normal 3 3 2 4 2 2 5" xfId="5791"/>
    <cellStyle name="Normal 3 3 2 4 2 2 5 2" xfId="29044"/>
    <cellStyle name="Normal 3 3 2 4 2 2 6" xfId="29037"/>
    <cellStyle name="Normal 3 3 2 4 2 2_Sheet3" xfId="5792"/>
    <cellStyle name="Normal 3 3 2 4 2 3" xfId="5793"/>
    <cellStyle name="Normal 3 3 2 4 2 3 2" xfId="5794"/>
    <cellStyle name="Normal 3 3 2 4 2 3 2 2" xfId="29046"/>
    <cellStyle name="Normal 3 3 2 4 2 3 3" xfId="29045"/>
    <cellStyle name="Normal 3 3 2 4 2 3_Sheet3" xfId="5795"/>
    <cellStyle name="Normal 3 3 2 4 2 4" xfId="5796"/>
    <cellStyle name="Normal 3 3 2 4 2 4 2" xfId="29048"/>
    <cellStyle name="Normal 3 3 2 4 2 4 3" xfId="29047"/>
    <cellStyle name="Normal 3 3 2 4 2 5" xfId="5797"/>
    <cellStyle name="Normal 3 3 2 4 2 5 2" xfId="29050"/>
    <cellStyle name="Normal 3 3 2 4 2 5 3" xfId="29049"/>
    <cellStyle name="Normal 3 3 2 4 2 6" xfId="5798"/>
    <cellStyle name="Normal 3 3 2 4 2 6 2" xfId="29051"/>
    <cellStyle name="Normal 3 3 2 4 2 7" xfId="29036"/>
    <cellStyle name="Normal 3 3 2 4 2_Sheet3" xfId="5799"/>
    <cellStyle name="Normal 3 3 2 4 3" xfId="5800"/>
    <cellStyle name="Normal 3 3 2 4 3 2" xfId="5801"/>
    <cellStyle name="Normal 3 3 2 4 3 2 2" xfId="5802"/>
    <cellStyle name="Normal 3 3 2 4 3 2 2 2" xfId="5803"/>
    <cellStyle name="Normal 3 3 2 4 3 2 2 2 2" xfId="29055"/>
    <cellStyle name="Normal 3 3 2 4 3 2 2 3" xfId="29054"/>
    <cellStyle name="Normal 3 3 2 4 3 2 2_Sheet3" xfId="5804"/>
    <cellStyle name="Normal 3 3 2 4 3 2 3" xfId="5805"/>
    <cellStyle name="Normal 3 3 2 4 3 2 3 2" xfId="29057"/>
    <cellStyle name="Normal 3 3 2 4 3 2 3 3" xfId="29056"/>
    <cellStyle name="Normal 3 3 2 4 3 2 4" xfId="5806"/>
    <cellStyle name="Normal 3 3 2 4 3 2 4 2" xfId="29059"/>
    <cellStyle name="Normal 3 3 2 4 3 2 4 3" xfId="29058"/>
    <cellStyle name="Normal 3 3 2 4 3 2 5" xfId="5807"/>
    <cellStyle name="Normal 3 3 2 4 3 2 5 2" xfId="29060"/>
    <cellStyle name="Normal 3 3 2 4 3 2 6" xfId="29053"/>
    <cellStyle name="Normal 3 3 2 4 3 2_Sheet3" xfId="5808"/>
    <cellStyle name="Normal 3 3 2 4 3 3" xfId="5809"/>
    <cellStyle name="Normal 3 3 2 4 3 3 2" xfId="5810"/>
    <cellStyle name="Normal 3 3 2 4 3 3 2 2" xfId="29062"/>
    <cellStyle name="Normal 3 3 2 4 3 3 3" xfId="29061"/>
    <cellStyle name="Normal 3 3 2 4 3 3_Sheet3" xfId="5811"/>
    <cellStyle name="Normal 3 3 2 4 3 4" xfId="5812"/>
    <cellStyle name="Normal 3 3 2 4 3 4 2" xfId="29064"/>
    <cellStyle name="Normal 3 3 2 4 3 4 3" xfId="29063"/>
    <cellStyle name="Normal 3 3 2 4 3 5" xfId="5813"/>
    <cellStyle name="Normal 3 3 2 4 3 5 2" xfId="29066"/>
    <cellStyle name="Normal 3 3 2 4 3 5 3" xfId="29065"/>
    <cellStyle name="Normal 3 3 2 4 3 6" xfId="5814"/>
    <cellStyle name="Normal 3 3 2 4 3 6 2" xfId="29067"/>
    <cellStyle name="Normal 3 3 2 4 3 7" xfId="29052"/>
    <cellStyle name="Normal 3 3 2 4 3_Sheet3" xfId="5815"/>
    <cellStyle name="Normal 3 3 2 4 4" xfId="5816"/>
    <cellStyle name="Normal 3 3 2 4 4 2" xfId="5817"/>
    <cellStyle name="Normal 3 3 2 4 4 2 2" xfId="5818"/>
    <cellStyle name="Normal 3 3 2 4 4 2 2 2" xfId="5819"/>
    <cellStyle name="Normal 3 3 2 4 4 2 2 2 2" xfId="29071"/>
    <cellStyle name="Normal 3 3 2 4 4 2 2 3" xfId="29070"/>
    <cellStyle name="Normal 3 3 2 4 4 2 2_Sheet3" xfId="5820"/>
    <cellStyle name="Normal 3 3 2 4 4 2 3" xfId="5821"/>
    <cellStyle name="Normal 3 3 2 4 4 2 3 2" xfId="29073"/>
    <cellStyle name="Normal 3 3 2 4 4 2 3 3" xfId="29072"/>
    <cellStyle name="Normal 3 3 2 4 4 2 4" xfId="5822"/>
    <cellStyle name="Normal 3 3 2 4 4 2 4 2" xfId="29075"/>
    <cellStyle name="Normal 3 3 2 4 4 2 4 3" xfId="29074"/>
    <cellStyle name="Normal 3 3 2 4 4 2 5" xfId="5823"/>
    <cellStyle name="Normal 3 3 2 4 4 2 5 2" xfId="29076"/>
    <cellStyle name="Normal 3 3 2 4 4 2 6" xfId="29069"/>
    <cellStyle name="Normal 3 3 2 4 4 2_Sheet3" xfId="5824"/>
    <cellStyle name="Normal 3 3 2 4 4 3" xfId="5825"/>
    <cellStyle name="Normal 3 3 2 4 4 3 2" xfId="5826"/>
    <cellStyle name="Normal 3 3 2 4 4 3 2 2" xfId="29078"/>
    <cellStyle name="Normal 3 3 2 4 4 3 3" xfId="29077"/>
    <cellStyle name="Normal 3 3 2 4 4 3_Sheet3" xfId="5827"/>
    <cellStyle name="Normal 3 3 2 4 4 4" xfId="5828"/>
    <cellStyle name="Normal 3 3 2 4 4 4 2" xfId="29080"/>
    <cellStyle name="Normal 3 3 2 4 4 4 3" xfId="29079"/>
    <cellStyle name="Normal 3 3 2 4 4 5" xfId="5829"/>
    <cellStyle name="Normal 3 3 2 4 4 5 2" xfId="29082"/>
    <cellStyle name="Normal 3 3 2 4 4 5 3" xfId="29081"/>
    <cellStyle name="Normal 3 3 2 4 4 6" xfId="5830"/>
    <cellStyle name="Normal 3 3 2 4 4 6 2" xfId="29083"/>
    <cellStyle name="Normal 3 3 2 4 4 7" xfId="29068"/>
    <cellStyle name="Normal 3 3 2 4 4_Sheet3" xfId="5831"/>
    <cellStyle name="Normal 3 3 2 4 5" xfId="5832"/>
    <cellStyle name="Normal 3 3 2 4 5 2" xfId="5833"/>
    <cellStyle name="Normal 3 3 2 4 5 2 2" xfId="5834"/>
    <cellStyle name="Normal 3 3 2 4 5 2 2 2" xfId="29086"/>
    <cellStyle name="Normal 3 3 2 4 5 2 3" xfId="29085"/>
    <cellStyle name="Normal 3 3 2 4 5 2_Sheet3" xfId="5835"/>
    <cellStyle name="Normal 3 3 2 4 5 3" xfId="5836"/>
    <cellStyle name="Normal 3 3 2 4 5 3 2" xfId="29088"/>
    <cellStyle name="Normal 3 3 2 4 5 3 3" xfId="29087"/>
    <cellStyle name="Normal 3 3 2 4 5 4" xfId="5837"/>
    <cellStyle name="Normal 3 3 2 4 5 4 2" xfId="29090"/>
    <cellStyle name="Normal 3 3 2 4 5 4 3" xfId="29089"/>
    <cellStyle name="Normal 3 3 2 4 5 5" xfId="5838"/>
    <cellStyle name="Normal 3 3 2 4 5 5 2" xfId="29091"/>
    <cellStyle name="Normal 3 3 2 4 5 6" xfId="29084"/>
    <cellStyle name="Normal 3 3 2 4 5_Sheet3" xfId="5839"/>
    <cellStyle name="Normal 3 3 2 4 6" xfId="5840"/>
    <cellStyle name="Normal 3 3 2 4 6 2" xfId="5841"/>
    <cellStyle name="Normal 3 3 2 4 6 2 2" xfId="29093"/>
    <cellStyle name="Normal 3 3 2 4 6 3" xfId="29092"/>
    <cellStyle name="Normal 3 3 2 4 6_Sheet3" xfId="5842"/>
    <cellStyle name="Normal 3 3 2 4 7" xfId="5843"/>
    <cellStyle name="Normal 3 3 2 4 7 2" xfId="29095"/>
    <cellStyle name="Normal 3 3 2 4 7 3" xfId="29094"/>
    <cellStyle name="Normal 3 3 2 4 8" xfId="5844"/>
    <cellStyle name="Normal 3 3 2 4 8 2" xfId="29097"/>
    <cellStyle name="Normal 3 3 2 4 8 3" xfId="29096"/>
    <cellStyle name="Normal 3 3 2 4 9" xfId="5845"/>
    <cellStyle name="Normal 3 3 2 4 9 2" xfId="29098"/>
    <cellStyle name="Normal 3 3 2 4_Sheet3" xfId="5846"/>
    <cellStyle name="Normal 3 3 2 5" xfId="5847"/>
    <cellStyle name="Normal 3 3 2 5 10" xfId="29099"/>
    <cellStyle name="Normal 3 3 2 5 2" xfId="5848"/>
    <cellStyle name="Normal 3 3 2 5 2 2" xfId="5849"/>
    <cellStyle name="Normal 3 3 2 5 2 2 2" xfId="5850"/>
    <cellStyle name="Normal 3 3 2 5 2 2 2 2" xfId="5851"/>
    <cellStyle name="Normal 3 3 2 5 2 2 2 2 2" xfId="29103"/>
    <cellStyle name="Normal 3 3 2 5 2 2 2 3" xfId="29102"/>
    <cellStyle name="Normal 3 3 2 5 2 2 2_Sheet3" xfId="5852"/>
    <cellStyle name="Normal 3 3 2 5 2 2 3" xfId="5853"/>
    <cellStyle name="Normal 3 3 2 5 2 2 3 2" xfId="29105"/>
    <cellStyle name="Normal 3 3 2 5 2 2 3 3" xfId="29104"/>
    <cellStyle name="Normal 3 3 2 5 2 2 4" xfId="5854"/>
    <cellStyle name="Normal 3 3 2 5 2 2 4 2" xfId="29107"/>
    <cellStyle name="Normal 3 3 2 5 2 2 4 3" xfId="29106"/>
    <cellStyle name="Normal 3 3 2 5 2 2 5" xfId="5855"/>
    <cellStyle name="Normal 3 3 2 5 2 2 5 2" xfId="29108"/>
    <cellStyle name="Normal 3 3 2 5 2 2 6" xfId="29101"/>
    <cellStyle name="Normal 3 3 2 5 2 2_Sheet3" xfId="5856"/>
    <cellStyle name="Normal 3 3 2 5 2 3" xfId="5857"/>
    <cellStyle name="Normal 3 3 2 5 2 3 2" xfId="5858"/>
    <cellStyle name="Normal 3 3 2 5 2 3 2 2" xfId="29110"/>
    <cellStyle name="Normal 3 3 2 5 2 3 3" xfId="29109"/>
    <cellStyle name="Normal 3 3 2 5 2 3_Sheet3" xfId="5859"/>
    <cellStyle name="Normal 3 3 2 5 2 4" xfId="5860"/>
    <cellStyle name="Normal 3 3 2 5 2 4 2" xfId="29112"/>
    <cellStyle name="Normal 3 3 2 5 2 4 3" xfId="29111"/>
    <cellStyle name="Normal 3 3 2 5 2 5" xfId="5861"/>
    <cellStyle name="Normal 3 3 2 5 2 5 2" xfId="29114"/>
    <cellStyle name="Normal 3 3 2 5 2 5 3" xfId="29113"/>
    <cellStyle name="Normal 3 3 2 5 2 6" xfId="5862"/>
    <cellStyle name="Normal 3 3 2 5 2 6 2" xfId="29115"/>
    <cellStyle name="Normal 3 3 2 5 2 7" xfId="29100"/>
    <cellStyle name="Normal 3 3 2 5 2_Sheet3" xfId="5863"/>
    <cellStyle name="Normal 3 3 2 5 3" xfId="5864"/>
    <cellStyle name="Normal 3 3 2 5 3 2" xfId="5865"/>
    <cellStyle name="Normal 3 3 2 5 3 2 2" xfId="5866"/>
    <cellStyle name="Normal 3 3 2 5 3 2 2 2" xfId="5867"/>
    <cellStyle name="Normal 3 3 2 5 3 2 2 2 2" xfId="29119"/>
    <cellStyle name="Normal 3 3 2 5 3 2 2 3" xfId="29118"/>
    <cellStyle name="Normal 3 3 2 5 3 2 2_Sheet3" xfId="5868"/>
    <cellStyle name="Normal 3 3 2 5 3 2 3" xfId="5869"/>
    <cellStyle name="Normal 3 3 2 5 3 2 3 2" xfId="29121"/>
    <cellStyle name="Normal 3 3 2 5 3 2 3 3" xfId="29120"/>
    <cellStyle name="Normal 3 3 2 5 3 2 4" xfId="5870"/>
    <cellStyle name="Normal 3 3 2 5 3 2 4 2" xfId="29123"/>
    <cellStyle name="Normal 3 3 2 5 3 2 4 3" xfId="29122"/>
    <cellStyle name="Normal 3 3 2 5 3 2 5" xfId="5871"/>
    <cellStyle name="Normal 3 3 2 5 3 2 5 2" xfId="29124"/>
    <cellStyle name="Normal 3 3 2 5 3 2 6" xfId="29117"/>
    <cellStyle name="Normal 3 3 2 5 3 2_Sheet3" xfId="5872"/>
    <cellStyle name="Normal 3 3 2 5 3 3" xfId="5873"/>
    <cellStyle name="Normal 3 3 2 5 3 3 2" xfId="5874"/>
    <cellStyle name="Normal 3 3 2 5 3 3 2 2" xfId="29126"/>
    <cellStyle name="Normal 3 3 2 5 3 3 3" xfId="29125"/>
    <cellStyle name="Normal 3 3 2 5 3 3_Sheet3" xfId="5875"/>
    <cellStyle name="Normal 3 3 2 5 3 4" xfId="5876"/>
    <cellStyle name="Normal 3 3 2 5 3 4 2" xfId="29128"/>
    <cellStyle name="Normal 3 3 2 5 3 4 3" xfId="29127"/>
    <cellStyle name="Normal 3 3 2 5 3 5" xfId="5877"/>
    <cellStyle name="Normal 3 3 2 5 3 5 2" xfId="29130"/>
    <cellStyle name="Normal 3 3 2 5 3 5 3" xfId="29129"/>
    <cellStyle name="Normal 3 3 2 5 3 6" xfId="5878"/>
    <cellStyle name="Normal 3 3 2 5 3 6 2" xfId="29131"/>
    <cellStyle name="Normal 3 3 2 5 3 7" xfId="29116"/>
    <cellStyle name="Normal 3 3 2 5 3_Sheet3" xfId="5879"/>
    <cellStyle name="Normal 3 3 2 5 4" xfId="5880"/>
    <cellStyle name="Normal 3 3 2 5 4 2" xfId="5881"/>
    <cellStyle name="Normal 3 3 2 5 4 2 2" xfId="5882"/>
    <cellStyle name="Normal 3 3 2 5 4 2 2 2" xfId="5883"/>
    <cellStyle name="Normal 3 3 2 5 4 2 2 2 2" xfId="29135"/>
    <cellStyle name="Normal 3 3 2 5 4 2 2 3" xfId="29134"/>
    <cellStyle name="Normal 3 3 2 5 4 2 2_Sheet3" xfId="5884"/>
    <cellStyle name="Normal 3 3 2 5 4 2 3" xfId="5885"/>
    <cellStyle name="Normal 3 3 2 5 4 2 3 2" xfId="29137"/>
    <cellStyle name="Normal 3 3 2 5 4 2 3 3" xfId="29136"/>
    <cellStyle name="Normal 3 3 2 5 4 2 4" xfId="5886"/>
    <cellStyle name="Normal 3 3 2 5 4 2 4 2" xfId="29139"/>
    <cellStyle name="Normal 3 3 2 5 4 2 4 3" xfId="29138"/>
    <cellStyle name="Normal 3 3 2 5 4 2 5" xfId="5887"/>
    <cellStyle name="Normal 3 3 2 5 4 2 5 2" xfId="29140"/>
    <cellStyle name="Normal 3 3 2 5 4 2 6" xfId="29133"/>
    <cellStyle name="Normal 3 3 2 5 4 2_Sheet3" xfId="5888"/>
    <cellStyle name="Normal 3 3 2 5 4 3" xfId="5889"/>
    <cellStyle name="Normal 3 3 2 5 4 3 2" xfId="5890"/>
    <cellStyle name="Normal 3 3 2 5 4 3 2 2" xfId="29142"/>
    <cellStyle name="Normal 3 3 2 5 4 3 3" xfId="29141"/>
    <cellStyle name="Normal 3 3 2 5 4 3_Sheet3" xfId="5891"/>
    <cellStyle name="Normal 3 3 2 5 4 4" xfId="5892"/>
    <cellStyle name="Normal 3 3 2 5 4 4 2" xfId="29144"/>
    <cellStyle name="Normal 3 3 2 5 4 4 3" xfId="29143"/>
    <cellStyle name="Normal 3 3 2 5 4 5" xfId="5893"/>
    <cellStyle name="Normal 3 3 2 5 4 5 2" xfId="29146"/>
    <cellStyle name="Normal 3 3 2 5 4 5 3" xfId="29145"/>
    <cellStyle name="Normal 3 3 2 5 4 6" xfId="5894"/>
    <cellStyle name="Normal 3 3 2 5 4 6 2" xfId="29147"/>
    <cellStyle name="Normal 3 3 2 5 4 7" xfId="29132"/>
    <cellStyle name="Normal 3 3 2 5 4_Sheet3" xfId="5895"/>
    <cellStyle name="Normal 3 3 2 5 5" xfId="5896"/>
    <cellStyle name="Normal 3 3 2 5 5 2" xfId="5897"/>
    <cellStyle name="Normal 3 3 2 5 5 2 2" xfId="5898"/>
    <cellStyle name="Normal 3 3 2 5 5 2 2 2" xfId="29150"/>
    <cellStyle name="Normal 3 3 2 5 5 2 3" xfId="29149"/>
    <cellStyle name="Normal 3 3 2 5 5 2_Sheet3" xfId="5899"/>
    <cellStyle name="Normal 3 3 2 5 5 3" xfId="5900"/>
    <cellStyle name="Normal 3 3 2 5 5 3 2" xfId="29152"/>
    <cellStyle name="Normal 3 3 2 5 5 3 3" xfId="29151"/>
    <cellStyle name="Normal 3 3 2 5 5 4" xfId="5901"/>
    <cellStyle name="Normal 3 3 2 5 5 4 2" xfId="29154"/>
    <cellStyle name="Normal 3 3 2 5 5 4 3" xfId="29153"/>
    <cellStyle name="Normal 3 3 2 5 5 5" xfId="5902"/>
    <cellStyle name="Normal 3 3 2 5 5 5 2" xfId="29155"/>
    <cellStyle name="Normal 3 3 2 5 5 6" xfId="29148"/>
    <cellStyle name="Normal 3 3 2 5 5_Sheet3" xfId="5903"/>
    <cellStyle name="Normal 3 3 2 5 6" xfId="5904"/>
    <cellStyle name="Normal 3 3 2 5 6 2" xfId="5905"/>
    <cellStyle name="Normal 3 3 2 5 6 2 2" xfId="29157"/>
    <cellStyle name="Normal 3 3 2 5 6 3" xfId="29156"/>
    <cellStyle name="Normal 3 3 2 5 6_Sheet3" xfId="5906"/>
    <cellStyle name="Normal 3 3 2 5 7" xfId="5907"/>
    <cellStyle name="Normal 3 3 2 5 7 2" xfId="29159"/>
    <cellStyle name="Normal 3 3 2 5 7 3" xfId="29158"/>
    <cellStyle name="Normal 3 3 2 5 8" xfId="5908"/>
    <cellStyle name="Normal 3 3 2 5 8 2" xfId="29161"/>
    <cellStyle name="Normal 3 3 2 5 8 3" xfId="29160"/>
    <cellStyle name="Normal 3 3 2 5 9" xfId="5909"/>
    <cellStyle name="Normal 3 3 2 5 9 2" xfId="29162"/>
    <cellStyle name="Normal 3 3 2 5_Sheet3" xfId="5910"/>
    <cellStyle name="Normal 3 3 2 6" xfId="5911"/>
    <cellStyle name="Normal 3 3 2 6 10" xfId="29163"/>
    <cellStyle name="Normal 3 3 2 6 2" xfId="5912"/>
    <cellStyle name="Normal 3 3 2 6 2 2" xfId="5913"/>
    <cellStyle name="Normal 3 3 2 6 2 2 2" xfId="5914"/>
    <cellStyle name="Normal 3 3 2 6 2 2 2 2" xfId="5915"/>
    <cellStyle name="Normal 3 3 2 6 2 2 2 2 2" xfId="29167"/>
    <cellStyle name="Normal 3 3 2 6 2 2 2 3" xfId="29166"/>
    <cellStyle name="Normal 3 3 2 6 2 2 2_Sheet3" xfId="5916"/>
    <cellStyle name="Normal 3 3 2 6 2 2 3" xfId="5917"/>
    <cellStyle name="Normal 3 3 2 6 2 2 3 2" xfId="29169"/>
    <cellStyle name="Normal 3 3 2 6 2 2 3 3" xfId="29168"/>
    <cellStyle name="Normal 3 3 2 6 2 2 4" xfId="5918"/>
    <cellStyle name="Normal 3 3 2 6 2 2 4 2" xfId="29171"/>
    <cellStyle name="Normal 3 3 2 6 2 2 4 3" xfId="29170"/>
    <cellStyle name="Normal 3 3 2 6 2 2 5" xfId="5919"/>
    <cellStyle name="Normal 3 3 2 6 2 2 5 2" xfId="29172"/>
    <cellStyle name="Normal 3 3 2 6 2 2 6" xfId="29165"/>
    <cellStyle name="Normal 3 3 2 6 2 2_Sheet3" xfId="5920"/>
    <cellStyle name="Normal 3 3 2 6 2 3" xfId="5921"/>
    <cellStyle name="Normal 3 3 2 6 2 3 2" xfId="5922"/>
    <cellStyle name="Normal 3 3 2 6 2 3 2 2" xfId="29174"/>
    <cellStyle name="Normal 3 3 2 6 2 3 3" xfId="29173"/>
    <cellStyle name="Normal 3 3 2 6 2 3_Sheet3" xfId="5923"/>
    <cellStyle name="Normal 3 3 2 6 2 4" xfId="5924"/>
    <cellStyle name="Normal 3 3 2 6 2 4 2" xfId="29176"/>
    <cellStyle name="Normal 3 3 2 6 2 4 3" xfId="29175"/>
    <cellStyle name="Normal 3 3 2 6 2 5" xfId="5925"/>
    <cellStyle name="Normal 3 3 2 6 2 5 2" xfId="29178"/>
    <cellStyle name="Normal 3 3 2 6 2 5 3" xfId="29177"/>
    <cellStyle name="Normal 3 3 2 6 2 6" xfId="5926"/>
    <cellStyle name="Normal 3 3 2 6 2 6 2" xfId="29179"/>
    <cellStyle name="Normal 3 3 2 6 2 7" xfId="29164"/>
    <cellStyle name="Normal 3 3 2 6 2_Sheet3" xfId="5927"/>
    <cellStyle name="Normal 3 3 2 6 3" xfId="5928"/>
    <cellStyle name="Normal 3 3 2 6 3 2" xfId="5929"/>
    <cellStyle name="Normal 3 3 2 6 3 2 2" xfId="5930"/>
    <cellStyle name="Normal 3 3 2 6 3 2 2 2" xfId="5931"/>
    <cellStyle name="Normal 3 3 2 6 3 2 2 2 2" xfId="29183"/>
    <cellStyle name="Normal 3 3 2 6 3 2 2 3" xfId="29182"/>
    <cellStyle name="Normal 3 3 2 6 3 2 2_Sheet3" xfId="5932"/>
    <cellStyle name="Normal 3 3 2 6 3 2 3" xfId="5933"/>
    <cellStyle name="Normal 3 3 2 6 3 2 3 2" xfId="29185"/>
    <cellStyle name="Normal 3 3 2 6 3 2 3 3" xfId="29184"/>
    <cellStyle name="Normal 3 3 2 6 3 2 4" xfId="5934"/>
    <cellStyle name="Normal 3 3 2 6 3 2 4 2" xfId="29187"/>
    <cellStyle name="Normal 3 3 2 6 3 2 4 3" xfId="29186"/>
    <cellStyle name="Normal 3 3 2 6 3 2 5" xfId="5935"/>
    <cellStyle name="Normal 3 3 2 6 3 2 5 2" xfId="29188"/>
    <cellStyle name="Normal 3 3 2 6 3 2 6" xfId="29181"/>
    <cellStyle name="Normal 3 3 2 6 3 2_Sheet3" xfId="5936"/>
    <cellStyle name="Normal 3 3 2 6 3 3" xfId="5937"/>
    <cellStyle name="Normal 3 3 2 6 3 3 2" xfId="5938"/>
    <cellStyle name="Normal 3 3 2 6 3 3 2 2" xfId="29190"/>
    <cellStyle name="Normal 3 3 2 6 3 3 3" xfId="29189"/>
    <cellStyle name="Normal 3 3 2 6 3 3_Sheet3" xfId="5939"/>
    <cellStyle name="Normal 3 3 2 6 3 4" xfId="5940"/>
    <cellStyle name="Normal 3 3 2 6 3 4 2" xfId="29192"/>
    <cellStyle name="Normal 3 3 2 6 3 4 3" xfId="29191"/>
    <cellStyle name="Normal 3 3 2 6 3 5" xfId="5941"/>
    <cellStyle name="Normal 3 3 2 6 3 5 2" xfId="29194"/>
    <cellStyle name="Normal 3 3 2 6 3 5 3" xfId="29193"/>
    <cellStyle name="Normal 3 3 2 6 3 6" xfId="5942"/>
    <cellStyle name="Normal 3 3 2 6 3 6 2" xfId="29195"/>
    <cellStyle name="Normal 3 3 2 6 3 7" xfId="29180"/>
    <cellStyle name="Normal 3 3 2 6 3_Sheet3" xfId="5943"/>
    <cellStyle name="Normal 3 3 2 6 4" xfId="5944"/>
    <cellStyle name="Normal 3 3 2 6 4 2" xfId="5945"/>
    <cellStyle name="Normal 3 3 2 6 4 2 2" xfId="5946"/>
    <cellStyle name="Normal 3 3 2 6 4 2 2 2" xfId="5947"/>
    <cellStyle name="Normal 3 3 2 6 4 2 2 2 2" xfId="29199"/>
    <cellStyle name="Normal 3 3 2 6 4 2 2 3" xfId="29198"/>
    <cellStyle name="Normal 3 3 2 6 4 2 2_Sheet3" xfId="5948"/>
    <cellStyle name="Normal 3 3 2 6 4 2 3" xfId="5949"/>
    <cellStyle name="Normal 3 3 2 6 4 2 3 2" xfId="29201"/>
    <cellStyle name="Normal 3 3 2 6 4 2 3 3" xfId="29200"/>
    <cellStyle name="Normal 3 3 2 6 4 2 4" xfId="5950"/>
    <cellStyle name="Normal 3 3 2 6 4 2 4 2" xfId="29203"/>
    <cellStyle name="Normal 3 3 2 6 4 2 4 3" xfId="29202"/>
    <cellStyle name="Normal 3 3 2 6 4 2 5" xfId="5951"/>
    <cellStyle name="Normal 3 3 2 6 4 2 5 2" xfId="29204"/>
    <cellStyle name="Normal 3 3 2 6 4 2 6" xfId="29197"/>
    <cellStyle name="Normal 3 3 2 6 4 2_Sheet3" xfId="5952"/>
    <cellStyle name="Normal 3 3 2 6 4 3" xfId="5953"/>
    <cellStyle name="Normal 3 3 2 6 4 3 2" xfId="5954"/>
    <cellStyle name="Normal 3 3 2 6 4 3 2 2" xfId="29206"/>
    <cellStyle name="Normal 3 3 2 6 4 3 3" xfId="29205"/>
    <cellStyle name="Normal 3 3 2 6 4 3_Sheet3" xfId="5955"/>
    <cellStyle name="Normal 3 3 2 6 4 4" xfId="5956"/>
    <cellStyle name="Normal 3 3 2 6 4 4 2" xfId="29208"/>
    <cellStyle name="Normal 3 3 2 6 4 4 3" xfId="29207"/>
    <cellStyle name="Normal 3 3 2 6 4 5" xfId="5957"/>
    <cellStyle name="Normal 3 3 2 6 4 5 2" xfId="29210"/>
    <cellStyle name="Normal 3 3 2 6 4 5 3" xfId="29209"/>
    <cellStyle name="Normal 3 3 2 6 4 6" xfId="5958"/>
    <cellStyle name="Normal 3 3 2 6 4 6 2" xfId="29211"/>
    <cellStyle name="Normal 3 3 2 6 4 7" xfId="29196"/>
    <cellStyle name="Normal 3 3 2 6 4_Sheet3" xfId="5959"/>
    <cellStyle name="Normal 3 3 2 6 5" xfId="5960"/>
    <cellStyle name="Normal 3 3 2 6 5 2" xfId="5961"/>
    <cellStyle name="Normal 3 3 2 6 5 2 2" xfId="5962"/>
    <cellStyle name="Normal 3 3 2 6 5 2 2 2" xfId="29214"/>
    <cellStyle name="Normal 3 3 2 6 5 2 3" xfId="29213"/>
    <cellStyle name="Normal 3 3 2 6 5 2_Sheet3" xfId="5963"/>
    <cellStyle name="Normal 3 3 2 6 5 3" xfId="5964"/>
    <cellStyle name="Normal 3 3 2 6 5 3 2" xfId="29216"/>
    <cellStyle name="Normal 3 3 2 6 5 3 3" xfId="29215"/>
    <cellStyle name="Normal 3 3 2 6 5 4" xfId="5965"/>
    <cellStyle name="Normal 3 3 2 6 5 4 2" xfId="29218"/>
    <cellStyle name="Normal 3 3 2 6 5 4 3" xfId="29217"/>
    <cellStyle name="Normal 3 3 2 6 5 5" xfId="5966"/>
    <cellStyle name="Normal 3 3 2 6 5 5 2" xfId="29219"/>
    <cellStyle name="Normal 3 3 2 6 5 6" xfId="29212"/>
    <cellStyle name="Normal 3 3 2 6 5_Sheet3" xfId="5967"/>
    <cellStyle name="Normal 3 3 2 6 6" xfId="5968"/>
    <cellStyle name="Normal 3 3 2 6 6 2" xfId="5969"/>
    <cellStyle name="Normal 3 3 2 6 6 2 2" xfId="29221"/>
    <cellStyle name="Normal 3 3 2 6 6 3" xfId="29220"/>
    <cellStyle name="Normal 3 3 2 6 6_Sheet3" xfId="5970"/>
    <cellStyle name="Normal 3 3 2 6 7" xfId="5971"/>
    <cellStyle name="Normal 3 3 2 6 7 2" xfId="29223"/>
    <cellStyle name="Normal 3 3 2 6 7 3" xfId="29222"/>
    <cellStyle name="Normal 3 3 2 6 8" xfId="5972"/>
    <cellStyle name="Normal 3 3 2 6 8 2" xfId="29225"/>
    <cellStyle name="Normal 3 3 2 6 8 3" xfId="29224"/>
    <cellStyle name="Normal 3 3 2 6 9" xfId="5973"/>
    <cellStyle name="Normal 3 3 2 6 9 2" xfId="29226"/>
    <cellStyle name="Normal 3 3 2 6_Sheet3" xfId="5974"/>
    <cellStyle name="Normal 3 3 2 7" xfId="5975"/>
    <cellStyle name="Normal 3 3 2 7 2" xfId="5976"/>
    <cellStyle name="Normal 3 3 2 7 2 2" xfId="5977"/>
    <cellStyle name="Normal 3 3 2 7 2 2 2" xfId="5978"/>
    <cellStyle name="Normal 3 3 2 7 2 2 2 2" xfId="29230"/>
    <cellStyle name="Normal 3 3 2 7 2 2 3" xfId="29229"/>
    <cellStyle name="Normal 3 3 2 7 2 2_Sheet3" xfId="5979"/>
    <cellStyle name="Normal 3 3 2 7 2 3" xfId="5980"/>
    <cellStyle name="Normal 3 3 2 7 2 3 2" xfId="29232"/>
    <cellStyle name="Normal 3 3 2 7 2 3 3" xfId="29231"/>
    <cellStyle name="Normal 3 3 2 7 2 4" xfId="5981"/>
    <cellStyle name="Normal 3 3 2 7 2 4 2" xfId="29234"/>
    <cellStyle name="Normal 3 3 2 7 2 4 3" xfId="29233"/>
    <cellStyle name="Normal 3 3 2 7 2 5" xfId="5982"/>
    <cellStyle name="Normal 3 3 2 7 2 5 2" xfId="29235"/>
    <cellStyle name="Normal 3 3 2 7 2 6" xfId="29228"/>
    <cellStyle name="Normal 3 3 2 7 2_Sheet3" xfId="5983"/>
    <cellStyle name="Normal 3 3 2 7 3" xfId="5984"/>
    <cellStyle name="Normal 3 3 2 7 3 2" xfId="5985"/>
    <cellStyle name="Normal 3 3 2 7 3 2 2" xfId="29237"/>
    <cellStyle name="Normal 3 3 2 7 3 3" xfId="29236"/>
    <cellStyle name="Normal 3 3 2 7 3_Sheet3" xfId="5986"/>
    <cellStyle name="Normal 3 3 2 7 4" xfId="5987"/>
    <cellStyle name="Normal 3 3 2 7 4 2" xfId="29239"/>
    <cellStyle name="Normal 3 3 2 7 4 3" xfId="29238"/>
    <cellStyle name="Normal 3 3 2 7 5" xfId="5988"/>
    <cellStyle name="Normal 3 3 2 7 5 2" xfId="29241"/>
    <cellStyle name="Normal 3 3 2 7 5 3" xfId="29240"/>
    <cellStyle name="Normal 3 3 2 7 6" xfId="5989"/>
    <cellStyle name="Normal 3 3 2 7 6 2" xfId="29242"/>
    <cellStyle name="Normal 3 3 2 7 7" xfId="29227"/>
    <cellStyle name="Normal 3 3 2 7_Sheet3" xfId="5990"/>
    <cellStyle name="Normal 3 3 2 8" xfId="5991"/>
    <cellStyle name="Normal 3 3 2 8 2" xfId="5992"/>
    <cellStyle name="Normal 3 3 2 8 2 2" xfId="5993"/>
    <cellStyle name="Normal 3 3 2 8 2 2 2" xfId="5994"/>
    <cellStyle name="Normal 3 3 2 8 2 2 2 2" xfId="29246"/>
    <cellStyle name="Normal 3 3 2 8 2 2 3" xfId="29245"/>
    <cellStyle name="Normal 3 3 2 8 2 2_Sheet3" xfId="5995"/>
    <cellStyle name="Normal 3 3 2 8 2 3" xfId="5996"/>
    <cellStyle name="Normal 3 3 2 8 2 3 2" xfId="29248"/>
    <cellStyle name="Normal 3 3 2 8 2 3 3" xfId="29247"/>
    <cellStyle name="Normal 3 3 2 8 2 4" xfId="5997"/>
    <cellStyle name="Normal 3 3 2 8 2 4 2" xfId="29250"/>
    <cellStyle name="Normal 3 3 2 8 2 4 3" xfId="29249"/>
    <cellStyle name="Normal 3 3 2 8 2 5" xfId="5998"/>
    <cellStyle name="Normal 3 3 2 8 2 5 2" xfId="29251"/>
    <cellStyle name="Normal 3 3 2 8 2 6" xfId="29244"/>
    <cellStyle name="Normal 3 3 2 8 2_Sheet3" xfId="5999"/>
    <cellStyle name="Normal 3 3 2 8 3" xfId="6000"/>
    <cellStyle name="Normal 3 3 2 8 3 2" xfId="6001"/>
    <cellStyle name="Normal 3 3 2 8 3 2 2" xfId="29253"/>
    <cellStyle name="Normal 3 3 2 8 3 3" xfId="29252"/>
    <cellStyle name="Normal 3 3 2 8 3_Sheet3" xfId="6002"/>
    <cellStyle name="Normal 3 3 2 8 4" xfId="6003"/>
    <cellStyle name="Normal 3 3 2 8 4 2" xfId="29255"/>
    <cellStyle name="Normal 3 3 2 8 4 3" xfId="29254"/>
    <cellStyle name="Normal 3 3 2 8 5" xfId="6004"/>
    <cellStyle name="Normal 3 3 2 8 5 2" xfId="29257"/>
    <cellStyle name="Normal 3 3 2 8 5 3" xfId="29256"/>
    <cellStyle name="Normal 3 3 2 8 6" xfId="6005"/>
    <cellStyle name="Normal 3 3 2 8 6 2" xfId="29258"/>
    <cellStyle name="Normal 3 3 2 8 7" xfId="29243"/>
    <cellStyle name="Normal 3 3 2 8_Sheet3" xfId="6006"/>
    <cellStyle name="Normal 3 3 2 9" xfId="6007"/>
    <cellStyle name="Normal 3 3 2 9 2" xfId="6008"/>
    <cellStyle name="Normal 3 3 2 9 2 2" xfId="6009"/>
    <cellStyle name="Normal 3 3 2 9 2 2 2" xfId="6010"/>
    <cellStyle name="Normal 3 3 2 9 2 2 2 2" xfId="29262"/>
    <cellStyle name="Normal 3 3 2 9 2 2 3" xfId="29261"/>
    <cellStyle name="Normal 3 3 2 9 2 2_Sheet3" xfId="6011"/>
    <cellStyle name="Normal 3 3 2 9 2 3" xfId="6012"/>
    <cellStyle name="Normal 3 3 2 9 2 3 2" xfId="29264"/>
    <cellStyle name="Normal 3 3 2 9 2 3 3" xfId="29263"/>
    <cellStyle name="Normal 3 3 2 9 2 4" xfId="6013"/>
    <cellStyle name="Normal 3 3 2 9 2 4 2" xfId="29266"/>
    <cellStyle name="Normal 3 3 2 9 2 4 3" xfId="29265"/>
    <cellStyle name="Normal 3 3 2 9 2 5" xfId="6014"/>
    <cellStyle name="Normal 3 3 2 9 2 5 2" xfId="29267"/>
    <cellStyle name="Normal 3 3 2 9 2 6" xfId="29260"/>
    <cellStyle name="Normal 3 3 2 9 2_Sheet3" xfId="6015"/>
    <cellStyle name="Normal 3 3 2 9 3" xfId="6016"/>
    <cellStyle name="Normal 3 3 2 9 3 2" xfId="6017"/>
    <cellStyle name="Normal 3 3 2 9 3 2 2" xfId="29269"/>
    <cellStyle name="Normal 3 3 2 9 3 3" xfId="29268"/>
    <cellStyle name="Normal 3 3 2 9 3_Sheet3" xfId="6018"/>
    <cellStyle name="Normal 3 3 2 9 4" xfId="6019"/>
    <cellStyle name="Normal 3 3 2 9 4 2" xfId="29271"/>
    <cellStyle name="Normal 3 3 2 9 4 3" xfId="29270"/>
    <cellStyle name="Normal 3 3 2 9 5" xfId="6020"/>
    <cellStyle name="Normal 3 3 2 9 5 2" xfId="29273"/>
    <cellStyle name="Normal 3 3 2 9 5 3" xfId="29272"/>
    <cellStyle name="Normal 3 3 2 9 6" xfId="6021"/>
    <cellStyle name="Normal 3 3 2 9 6 2" xfId="29274"/>
    <cellStyle name="Normal 3 3 2 9 7" xfId="29259"/>
    <cellStyle name="Normal 3 3 2 9_Sheet3" xfId="6022"/>
    <cellStyle name="Normal 3 3 2_Sheet3" xfId="6023"/>
    <cellStyle name="Normal 3 3 20" xfId="6024"/>
    <cellStyle name="Normal 3 3 20 2" xfId="29275"/>
    <cellStyle name="Normal 3 3 21" xfId="28636"/>
    <cellStyle name="Normal 3 3 3" xfId="6025"/>
    <cellStyle name="Normal 3 3 3 10" xfId="29276"/>
    <cellStyle name="Normal 3 3 3 2" xfId="6026"/>
    <cellStyle name="Normal 3 3 3 2 2" xfId="6027"/>
    <cellStyle name="Normal 3 3 3 2 2 2" xfId="6028"/>
    <cellStyle name="Normal 3 3 3 2 2 2 2" xfId="6029"/>
    <cellStyle name="Normal 3 3 3 2 2 2 2 2" xfId="29280"/>
    <cellStyle name="Normal 3 3 3 2 2 2 3" xfId="29279"/>
    <cellStyle name="Normal 3 3 3 2 2 2_Sheet3" xfId="6030"/>
    <cellStyle name="Normal 3 3 3 2 2 3" xfId="6031"/>
    <cellStyle name="Normal 3 3 3 2 2 3 2" xfId="29282"/>
    <cellStyle name="Normal 3 3 3 2 2 3 3" xfId="29281"/>
    <cellStyle name="Normal 3 3 3 2 2 4" xfId="6032"/>
    <cellStyle name="Normal 3 3 3 2 2 4 2" xfId="29284"/>
    <cellStyle name="Normal 3 3 3 2 2 4 3" xfId="29283"/>
    <cellStyle name="Normal 3 3 3 2 2 5" xfId="6033"/>
    <cellStyle name="Normal 3 3 3 2 2 5 2" xfId="29285"/>
    <cellStyle name="Normal 3 3 3 2 2 6" xfId="29278"/>
    <cellStyle name="Normal 3 3 3 2 2_Sheet3" xfId="6034"/>
    <cellStyle name="Normal 3 3 3 2 3" xfId="6035"/>
    <cellStyle name="Normal 3 3 3 2 3 2" xfId="6036"/>
    <cellStyle name="Normal 3 3 3 2 3 2 2" xfId="29287"/>
    <cellStyle name="Normal 3 3 3 2 3 3" xfId="29286"/>
    <cellStyle name="Normal 3 3 3 2 3_Sheet3" xfId="6037"/>
    <cellStyle name="Normal 3 3 3 2 4" xfId="6038"/>
    <cellStyle name="Normal 3 3 3 2 4 2" xfId="29289"/>
    <cellStyle name="Normal 3 3 3 2 4 3" xfId="29288"/>
    <cellStyle name="Normal 3 3 3 2 5" xfId="6039"/>
    <cellStyle name="Normal 3 3 3 2 5 2" xfId="29291"/>
    <cellStyle name="Normal 3 3 3 2 5 3" xfId="29290"/>
    <cellStyle name="Normal 3 3 3 2 6" xfId="6040"/>
    <cellStyle name="Normal 3 3 3 2 6 2" xfId="29292"/>
    <cellStyle name="Normal 3 3 3 2 7" xfId="29277"/>
    <cellStyle name="Normal 3 3 3 2_Sheet3" xfId="6041"/>
    <cellStyle name="Normal 3 3 3 3" xfId="6042"/>
    <cellStyle name="Normal 3 3 3 3 2" xfId="6043"/>
    <cellStyle name="Normal 3 3 3 3 2 2" xfId="6044"/>
    <cellStyle name="Normal 3 3 3 3 2 2 2" xfId="6045"/>
    <cellStyle name="Normal 3 3 3 3 2 2 2 2" xfId="29296"/>
    <cellStyle name="Normal 3 3 3 3 2 2 3" xfId="29295"/>
    <cellStyle name="Normal 3 3 3 3 2 2_Sheet3" xfId="6046"/>
    <cellStyle name="Normal 3 3 3 3 2 3" xfId="6047"/>
    <cellStyle name="Normal 3 3 3 3 2 3 2" xfId="29298"/>
    <cellStyle name="Normal 3 3 3 3 2 3 3" xfId="29297"/>
    <cellStyle name="Normal 3 3 3 3 2 4" xfId="6048"/>
    <cellStyle name="Normal 3 3 3 3 2 4 2" xfId="29300"/>
    <cellStyle name="Normal 3 3 3 3 2 4 3" xfId="29299"/>
    <cellStyle name="Normal 3 3 3 3 2 5" xfId="6049"/>
    <cellStyle name="Normal 3 3 3 3 2 5 2" xfId="29301"/>
    <cellStyle name="Normal 3 3 3 3 2 6" xfId="29294"/>
    <cellStyle name="Normal 3 3 3 3 2_Sheet3" xfId="6050"/>
    <cellStyle name="Normal 3 3 3 3 3" xfId="6051"/>
    <cellStyle name="Normal 3 3 3 3 3 2" xfId="6052"/>
    <cellStyle name="Normal 3 3 3 3 3 2 2" xfId="29303"/>
    <cellStyle name="Normal 3 3 3 3 3 3" xfId="29302"/>
    <cellStyle name="Normal 3 3 3 3 3_Sheet3" xfId="6053"/>
    <cellStyle name="Normal 3 3 3 3 4" xfId="6054"/>
    <cellStyle name="Normal 3 3 3 3 4 2" xfId="29305"/>
    <cellStyle name="Normal 3 3 3 3 4 3" xfId="29304"/>
    <cellStyle name="Normal 3 3 3 3 5" xfId="6055"/>
    <cellStyle name="Normal 3 3 3 3 5 2" xfId="29307"/>
    <cellStyle name="Normal 3 3 3 3 5 3" xfId="29306"/>
    <cellStyle name="Normal 3 3 3 3 6" xfId="6056"/>
    <cellStyle name="Normal 3 3 3 3 6 2" xfId="29308"/>
    <cellStyle name="Normal 3 3 3 3 7" xfId="29293"/>
    <cellStyle name="Normal 3 3 3 3_Sheet3" xfId="6057"/>
    <cellStyle name="Normal 3 3 3 4" xfId="6058"/>
    <cellStyle name="Normal 3 3 3 4 2" xfId="6059"/>
    <cellStyle name="Normal 3 3 3 4 2 2" xfId="6060"/>
    <cellStyle name="Normal 3 3 3 4 2 2 2" xfId="6061"/>
    <cellStyle name="Normal 3 3 3 4 2 2 2 2" xfId="29312"/>
    <cellStyle name="Normal 3 3 3 4 2 2 3" xfId="29311"/>
    <cellStyle name="Normal 3 3 3 4 2 2_Sheet3" xfId="6062"/>
    <cellStyle name="Normal 3 3 3 4 2 3" xfId="6063"/>
    <cellStyle name="Normal 3 3 3 4 2 3 2" xfId="29314"/>
    <cellStyle name="Normal 3 3 3 4 2 3 3" xfId="29313"/>
    <cellStyle name="Normal 3 3 3 4 2 4" xfId="6064"/>
    <cellStyle name="Normal 3 3 3 4 2 4 2" xfId="29316"/>
    <cellStyle name="Normal 3 3 3 4 2 4 3" xfId="29315"/>
    <cellStyle name="Normal 3 3 3 4 2 5" xfId="6065"/>
    <cellStyle name="Normal 3 3 3 4 2 5 2" xfId="29317"/>
    <cellStyle name="Normal 3 3 3 4 2 6" xfId="29310"/>
    <cellStyle name="Normal 3 3 3 4 2_Sheet3" xfId="6066"/>
    <cellStyle name="Normal 3 3 3 4 3" xfId="6067"/>
    <cellStyle name="Normal 3 3 3 4 3 2" xfId="6068"/>
    <cellStyle name="Normal 3 3 3 4 3 2 2" xfId="29319"/>
    <cellStyle name="Normal 3 3 3 4 3 3" xfId="29318"/>
    <cellStyle name="Normal 3 3 3 4 3_Sheet3" xfId="6069"/>
    <cellStyle name="Normal 3 3 3 4 4" xfId="6070"/>
    <cellStyle name="Normal 3 3 3 4 4 2" xfId="29321"/>
    <cellStyle name="Normal 3 3 3 4 4 3" xfId="29320"/>
    <cellStyle name="Normal 3 3 3 4 5" xfId="6071"/>
    <cellStyle name="Normal 3 3 3 4 5 2" xfId="29323"/>
    <cellStyle name="Normal 3 3 3 4 5 3" xfId="29322"/>
    <cellStyle name="Normal 3 3 3 4 6" xfId="6072"/>
    <cellStyle name="Normal 3 3 3 4 6 2" xfId="29324"/>
    <cellStyle name="Normal 3 3 3 4 7" xfId="29309"/>
    <cellStyle name="Normal 3 3 3 4_Sheet3" xfId="6073"/>
    <cellStyle name="Normal 3 3 3 5" xfId="6074"/>
    <cellStyle name="Normal 3 3 3 5 2" xfId="6075"/>
    <cellStyle name="Normal 3 3 3 5 2 2" xfId="6076"/>
    <cellStyle name="Normal 3 3 3 5 2 2 2" xfId="29327"/>
    <cellStyle name="Normal 3 3 3 5 2 3" xfId="29326"/>
    <cellStyle name="Normal 3 3 3 5 2_Sheet3" xfId="6077"/>
    <cellStyle name="Normal 3 3 3 5 3" xfId="6078"/>
    <cellStyle name="Normal 3 3 3 5 3 2" xfId="29329"/>
    <cellStyle name="Normal 3 3 3 5 3 3" xfId="29328"/>
    <cellStyle name="Normal 3 3 3 5 4" xfId="6079"/>
    <cellStyle name="Normal 3 3 3 5 4 2" xfId="29331"/>
    <cellStyle name="Normal 3 3 3 5 4 3" xfId="29330"/>
    <cellStyle name="Normal 3 3 3 5 5" xfId="6080"/>
    <cellStyle name="Normal 3 3 3 5 5 2" xfId="29332"/>
    <cellStyle name="Normal 3 3 3 5 6" xfId="29325"/>
    <cellStyle name="Normal 3 3 3 5_Sheet3" xfId="6081"/>
    <cellStyle name="Normal 3 3 3 6" xfId="6082"/>
    <cellStyle name="Normal 3 3 3 6 2" xfId="6083"/>
    <cellStyle name="Normal 3 3 3 6 2 2" xfId="29334"/>
    <cellStyle name="Normal 3 3 3 6 3" xfId="29333"/>
    <cellStyle name="Normal 3 3 3 6_Sheet3" xfId="6084"/>
    <cellStyle name="Normal 3 3 3 7" xfId="6085"/>
    <cellStyle name="Normal 3 3 3 7 2" xfId="29336"/>
    <cellStyle name="Normal 3 3 3 7 3" xfId="29335"/>
    <cellStyle name="Normal 3 3 3 8" xfId="6086"/>
    <cellStyle name="Normal 3 3 3 8 2" xfId="29338"/>
    <cellStyle name="Normal 3 3 3 8 3" xfId="29337"/>
    <cellStyle name="Normal 3 3 3 9" xfId="6087"/>
    <cellStyle name="Normal 3 3 3 9 2" xfId="29339"/>
    <cellStyle name="Normal 3 3 3_Sheet3" xfId="6088"/>
    <cellStyle name="Normal 3 3 4" xfId="6089"/>
    <cellStyle name="Normal 3 3 4 10" xfId="29340"/>
    <cellStyle name="Normal 3 3 4 2" xfId="6090"/>
    <cellStyle name="Normal 3 3 4 2 2" xfId="6091"/>
    <cellStyle name="Normal 3 3 4 2 2 2" xfId="6092"/>
    <cellStyle name="Normal 3 3 4 2 2 2 2" xfId="6093"/>
    <cellStyle name="Normal 3 3 4 2 2 2 2 2" xfId="29344"/>
    <cellStyle name="Normal 3 3 4 2 2 2 3" xfId="29343"/>
    <cellStyle name="Normal 3 3 4 2 2 2_Sheet3" xfId="6094"/>
    <cellStyle name="Normal 3 3 4 2 2 3" xfId="6095"/>
    <cellStyle name="Normal 3 3 4 2 2 3 2" xfId="29346"/>
    <cellStyle name="Normal 3 3 4 2 2 3 3" xfId="29345"/>
    <cellStyle name="Normal 3 3 4 2 2 4" xfId="6096"/>
    <cellStyle name="Normal 3 3 4 2 2 4 2" xfId="29348"/>
    <cellStyle name="Normal 3 3 4 2 2 4 3" xfId="29347"/>
    <cellStyle name="Normal 3 3 4 2 2 5" xfId="6097"/>
    <cellStyle name="Normal 3 3 4 2 2 5 2" xfId="29349"/>
    <cellStyle name="Normal 3 3 4 2 2 6" xfId="29342"/>
    <cellStyle name="Normal 3 3 4 2 2_Sheet3" xfId="6098"/>
    <cellStyle name="Normal 3 3 4 2 3" xfId="6099"/>
    <cellStyle name="Normal 3 3 4 2 3 2" xfId="6100"/>
    <cellStyle name="Normal 3 3 4 2 3 2 2" xfId="29351"/>
    <cellStyle name="Normal 3 3 4 2 3 3" xfId="29350"/>
    <cellStyle name="Normal 3 3 4 2 3_Sheet3" xfId="6101"/>
    <cellStyle name="Normal 3 3 4 2 4" xfId="6102"/>
    <cellStyle name="Normal 3 3 4 2 4 2" xfId="29353"/>
    <cellStyle name="Normal 3 3 4 2 4 3" xfId="29352"/>
    <cellStyle name="Normal 3 3 4 2 5" xfId="6103"/>
    <cellStyle name="Normal 3 3 4 2 5 2" xfId="29355"/>
    <cellStyle name="Normal 3 3 4 2 5 3" xfId="29354"/>
    <cellStyle name="Normal 3 3 4 2 6" xfId="6104"/>
    <cellStyle name="Normal 3 3 4 2 6 2" xfId="29356"/>
    <cellStyle name="Normal 3 3 4 2 7" xfId="29341"/>
    <cellStyle name="Normal 3 3 4 2_Sheet3" xfId="6105"/>
    <cellStyle name="Normal 3 3 4 3" xfId="6106"/>
    <cellStyle name="Normal 3 3 4 3 2" xfId="6107"/>
    <cellStyle name="Normal 3 3 4 3 2 2" xfId="6108"/>
    <cellStyle name="Normal 3 3 4 3 2 2 2" xfId="6109"/>
    <cellStyle name="Normal 3 3 4 3 2 2 2 2" xfId="29360"/>
    <cellStyle name="Normal 3 3 4 3 2 2 3" xfId="29359"/>
    <cellStyle name="Normal 3 3 4 3 2 2_Sheet3" xfId="6110"/>
    <cellStyle name="Normal 3 3 4 3 2 3" xfId="6111"/>
    <cellStyle name="Normal 3 3 4 3 2 3 2" xfId="29362"/>
    <cellStyle name="Normal 3 3 4 3 2 3 3" xfId="29361"/>
    <cellStyle name="Normal 3 3 4 3 2 4" xfId="6112"/>
    <cellStyle name="Normal 3 3 4 3 2 4 2" xfId="29364"/>
    <cellStyle name="Normal 3 3 4 3 2 4 3" xfId="29363"/>
    <cellStyle name="Normal 3 3 4 3 2 5" xfId="6113"/>
    <cellStyle name="Normal 3 3 4 3 2 5 2" xfId="29365"/>
    <cellStyle name="Normal 3 3 4 3 2 6" xfId="29358"/>
    <cellStyle name="Normal 3 3 4 3 2_Sheet3" xfId="6114"/>
    <cellStyle name="Normal 3 3 4 3 3" xfId="6115"/>
    <cellStyle name="Normal 3 3 4 3 3 2" xfId="6116"/>
    <cellStyle name="Normal 3 3 4 3 3 2 2" xfId="29367"/>
    <cellStyle name="Normal 3 3 4 3 3 3" xfId="29366"/>
    <cellStyle name="Normal 3 3 4 3 3_Sheet3" xfId="6117"/>
    <cellStyle name="Normal 3 3 4 3 4" xfId="6118"/>
    <cellStyle name="Normal 3 3 4 3 4 2" xfId="29369"/>
    <cellStyle name="Normal 3 3 4 3 4 3" xfId="29368"/>
    <cellStyle name="Normal 3 3 4 3 5" xfId="6119"/>
    <cellStyle name="Normal 3 3 4 3 5 2" xfId="29371"/>
    <cellStyle name="Normal 3 3 4 3 5 3" xfId="29370"/>
    <cellStyle name="Normal 3 3 4 3 6" xfId="6120"/>
    <cellStyle name="Normal 3 3 4 3 6 2" xfId="29372"/>
    <cellStyle name="Normal 3 3 4 3 7" xfId="29357"/>
    <cellStyle name="Normal 3 3 4 3_Sheet3" xfId="6121"/>
    <cellStyle name="Normal 3 3 4 4" xfId="6122"/>
    <cellStyle name="Normal 3 3 4 4 2" xfId="6123"/>
    <cellStyle name="Normal 3 3 4 4 2 2" xfId="6124"/>
    <cellStyle name="Normal 3 3 4 4 2 2 2" xfId="6125"/>
    <cellStyle name="Normal 3 3 4 4 2 2 2 2" xfId="29376"/>
    <cellStyle name="Normal 3 3 4 4 2 2 3" xfId="29375"/>
    <cellStyle name="Normal 3 3 4 4 2 2_Sheet3" xfId="6126"/>
    <cellStyle name="Normal 3 3 4 4 2 3" xfId="6127"/>
    <cellStyle name="Normal 3 3 4 4 2 3 2" xfId="29378"/>
    <cellStyle name="Normal 3 3 4 4 2 3 3" xfId="29377"/>
    <cellStyle name="Normal 3 3 4 4 2 4" xfId="6128"/>
    <cellStyle name="Normal 3 3 4 4 2 4 2" xfId="29380"/>
    <cellStyle name="Normal 3 3 4 4 2 4 3" xfId="29379"/>
    <cellStyle name="Normal 3 3 4 4 2 5" xfId="6129"/>
    <cellStyle name="Normal 3 3 4 4 2 5 2" xfId="29381"/>
    <cellStyle name="Normal 3 3 4 4 2 6" xfId="29374"/>
    <cellStyle name="Normal 3 3 4 4 2_Sheet3" xfId="6130"/>
    <cellStyle name="Normal 3 3 4 4 3" xfId="6131"/>
    <cellStyle name="Normal 3 3 4 4 3 2" xfId="6132"/>
    <cellStyle name="Normal 3 3 4 4 3 2 2" xfId="29383"/>
    <cellStyle name="Normal 3 3 4 4 3 3" xfId="29382"/>
    <cellStyle name="Normal 3 3 4 4 3_Sheet3" xfId="6133"/>
    <cellStyle name="Normal 3 3 4 4 4" xfId="6134"/>
    <cellStyle name="Normal 3 3 4 4 4 2" xfId="29385"/>
    <cellStyle name="Normal 3 3 4 4 4 3" xfId="29384"/>
    <cellStyle name="Normal 3 3 4 4 5" xfId="6135"/>
    <cellStyle name="Normal 3 3 4 4 5 2" xfId="29387"/>
    <cellStyle name="Normal 3 3 4 4 5 3" xfId="29386"/>
    <cellStyle name="Normal 3 3 4 4 6" xfId="6136"/>
    <cellStyle name="Normal 3 3 4 4 6 2" xfId="29388"/>
    <cellStyle name="Normal 3 3 4 4 7" xfId="29373"/>
    <cellStyle name="Normal 3 3 4 4_Sheet3" xfId="6137"/>
    <cellStyle name="Normal 3 3 4 5" xfId="6138"/>
    <cellStyle name="Normal 3 3 4 5 2" xfId="6139"/>
    <cellStyle name="Normal 3 3 4 5 2 2" xfId="6140"/>
    <cellStyle name="Normal 3 3 4 5 2 2 2" xfId="29391"/>
    <cellStyle name="Normal 3 3 4 5 2 3" xfId="29390"/>
    <cellStyle name="Normal 3 3 4 5 2_Sheet3" xfId="6141"/>
    <cellStyle name="Normal 3 3 4 5 3" xfId="6142"/>
    <cellStyle name="Normal 3 3 4 5 3 2" xfId="29393"/>
    <cellStyle name="Normal 3 3 4 5 3 3" xfId="29392"/>
    <cellStyle name="Normal 3 3 4 5 4" xfId="6143"/>
    <cellStyle name="Normal 3 3 4 5 4 2" xfId="29395"/>
    <cellStyle name="Normal 3 3 4 5 4 3" xfId="29394"/>
    <cellStyle name="Normal 3 3 4 5 5" xfId="6144"/>
    <cellStyle name="Normal 3 3 4 5 5 2" xfId="29396"/>
    <cellStyle name="Normal 3 3 4 5 6" xfId="29389"/>
    <cellStyle name="Normal 3 3 4 5_Sheet3" xfId="6145"/>
    <cellStyle name="Normal 3 3 4 6" xfId="6146"/>
    <cellStyle name="Normal 3 3 4 6 2" xfId="6147"/>
    <cellStyle name="Normal 3 3 4 6 2 2" xfId="29398"/>
    <cellStyle name="Normal 3 3 4 6 3" xfId="29397"/>
    <cellStyle name="Normal 3 3 4 6_Sheet3" xfId="6148"/>
    <cellStyle name="Normal 3 3 4 7" xfId="6149"/>
    <cellStyle name="Normal 3 3 4 7 2" xfId="29400"/>
    <cellStyle name="Normal 3 3 4 7 3" xfId="29399"/>
    <cellStyle name="Normal 3 3 4 8" xfId="6150"/>
    <cellStyle name="Normal 3 3 4 8 2" xfId="29402"/>
    <cellStyle name="Normal 3 3 4 8 3" xfId="29401"/>
    <cellStyle name="Normal 3 3 4 9" xfId="6151"/>
    <cellStyle name="Normal 3 3 4 9 2" xfId="29403"/>
    <cellStyle name="Normal 3 3 4_Sheet3" xfId="6152"/>
    <cellStyle name="Normal 3 3 5" xfId="6153"/>
    <cellStyle name="Normal 3 3 5 10" xfId="29404"/>
    <cellStyle name="Normal 3 3 5 2" xfId="6154"/>
    <cellStyle name="Normal 3 3 5 2 2" xfId="6155"/>
    <cellStyle name="Normal 3 3 5 2 2 2" xfId="6156"/>
    <cellStyle name="Normal 3 3 5 2 2 2 2" xfId="6157"/>
    <cellStyle name="Normal 3 3 5 2 2 2 2 2" xfId="29408"/>
    <cellStyle name="Normal 3 3 5 2 2 2 3" xfId="29407"/>
    <cellStyle name="Normal 3 3 5 2 2 2_Sheet3" xfId="6158"/>
    <cellStyle name="Normal 3 3 5 2 2 3" xfId="6159"/>
    <cellStyle name="Normal 3 3 5 2 2 3 2" xfId="29410"/>
    <cellStyle name="Normal 3 3 5 2 2 3 3" xfId="29409"/>
    <cellStyle name="Normal 3 3 5 2 2 4" xfId="6160"/>
    <cellStyle name="Normal 3 3 5 2 2 4 2" xfId="29412"/>
    <cellStyle name="Normal 3 3 5 2 2 4 3" xfId="29411"/>
    <cellStyle name="Normal 3 3 5 2 2 5" xfId="6161"/>
    <cellStyle name="Normal 3 3 5 2 2 5 2" xfId="29413"/>
    <cellStyle name="Normal 3 3 5 2 2 6" xfId="29406"/>
    <cellStyle name="Normal 3 3 5 2 2_Sheet3" xfId="6162"/>
    <cellStyle name="Normal 3 3 5 2 3" xfId="6163"/>
    <cellStyle name="Normal 3 3 5 2 3 2" xfId="6164"/>
    <cellStyle name="Normal 3 3 5 2 3 2 2" xfId="29415"/>
    <cellStyle name="Normal 3 3 5 2 3 3" xfId="29414"/>
    <cellStyle name="Normal 3 3 5 2 3_Sheet3" xfId="6165"/>
    <cellStyle name="Normal 3 3 5 2 4" xfId="6166"/>
    <cellStyle name="Normal 3 3 5 2 4 2" xfId="29417"/>
    <cellStyle name="Normal 3 3 5 2 4 3" xfId="29416"/>
    <cellStyle name="Normal 3 3 5 2 5" xfId="6167"/>
    <cellStyle name="Normal 3 3 5 2 5 2" xfId="29419"/>
    <cellStyle name="Normal 3 3 5 2 5 3" xfId="29418"/>
    <cellStyle name="Normal 3 3 5 2 6" xfId="6168"/>
    <cellStyle name="Normal 3 3 5 2 6 2" xfId="29420"/>
    <cellStyle name="Normal 3 3 5 2 7" xfId="29405"/>
    <cellStyle name="Normal 3 3 5 2_Sheet3" xfId="6169"/>
    <cellStyle name="Normal 3 3 5 3" xfId="6170"/>
    <cellStyle name="Normal 3 3 5 3 2" xfId="6171"/>
    <cellStyle name="Normal 3 3 5 3 2 2" xfId="6172"/>
    <cellStyle name="Normal 3 3 5 3 2 2 2" xfId="6173"/>
    <cellStyle name="Normal 3 3 5 3 2 2 2 2" xfId="29424"/>
    <cellStyle name="Normal 3 3 5 3 2 2 3" xfId="29423"/>
    <cellStyle name="Normal 3 3 5 3 2 2_Sheet3" xfId="6174"/>
    <cellStyle name="Normal 3 3 5 3 2 3" xfId="6175"/>
    <cellStyle name="Normal 3 3 5 3 2 3 2" xfId="29426"/>
    <cellStyle name="Normal 3 3 5 3 2 3 3" xfId="29425"/>
    <cellStyle name="Normal 3 3 5 3 2 4" xfId="6176"/>
    <cellStyle name="Normal 3 3 5 3 2 4 2" xfId="29428"/>
    <cellStyle name="Normal 3 3 5 3 2 4 3" xfId="29427"/>
    <cellStyle name="Normal 3 3 5 3 2 5" xfId="6177"/>
    <cellStyle name="Normal 3 3 5 3 2 5 2" xfId="29429"/>
    <cellStyle name="Normal 3 3 5 3 2 6" xfId="29422"/>
    <cellStyle name="Normal 3 3 5 3 2_Sheet3" xfId="6178"/>
    <cellStyle name="Normal 3 3 5 3 3" xfId="6179"/>
    <cellStyle name="Normal 3 3 5 3 3 2" xfId="6180"/>
    <cellStyle name="Normal 3 3 5 3 3 2 2" xfId="29431"/>
    <cellStyle name="Normal 3 3 5 3 3 3" xfId="29430"/>
    <cellStyle name="Normal 3 3 5 3 3_Sheet3" xfId="6181"/>
    <cellStyle name="Normal 3 3 5 3 4" xfId="6182"/>
    <cellStyle name="Normal 3 3 5 3 4 2" xfId="29433"/>
    <cellStyle name="Normal 3 3 5 3 4 3" xfId="29432"/>
    <cellStyle name="Normal 3 3 5 3 5" xfId="6183"/>
    <cellStyle name="Normal 3 3 5 3 5 2" xfId="29435"/>
    <cellStyle name="Normal 3 3 5 3 5 3" xfId="29434"/>
    <cellStyle name="Normal 3 3 5 3 6" xfId="6184"/>
    <cellStyle name="Normal 3 3 5 3 6 2" xfId="29436"/>
    <cellStyle name="Normal 3 3 5 3 7" xfId="29421"/>
    <cellStyle name="Normal 3 3 5 3_Sheet3" xfId="6185"/>
    <cellStyle name="Normal 3 3 5 4" xfId="6186"/>
    <cellStyle name="Normal 3 3 5 4 2" xfId="6187"/>
    <cellStyle name="Normal 3 3 5 4 2 2" xfId="6188"/>
    <cellStyle name="Normal 3 3 5 4 2 2 2" xfId="6189"/>
    <cellStyle name="Normal 3 3 5 4 2 2 2 2" xfId="29440"/>
    <cellStyle name="Normal 3 3 5 4 2 2 3" xfId="29439"/>
    <cellStyle name="Normal 3 3 5 4 2 2_Sheet3" xfId="6190"/>
    <cellStyle name="Normal 3 3 5 4 2 3" xfId="6191"/>
    <cellStyle name="Normal 3 3 5 4 2 3 2" xfId="29442"/>
    <cellStyle name="Normal 3 3 5 4 2 3 3" xfId="29441"/>
    <cellStyle name="Normal 3 3 5 4 2 4" xfId="6192"/>
    <cellStyle name="Normal 3 3 5 4 2 4 2" xfId="29444"/>
    <cellStyle name="Normal 3 3 5 4 2 4 3" xfId="29443"/>
    <cellStyle name="Normal 3 3 5 4 2 5" xfId="6193"/>
    <cellStyle name="Normal 3 3 5 4 2 5 2" xfId="29445"/>
    <cellStyle name="Normal 3 3 5 4 2 6" xfId="29438"/>
    <cellStyle name="Normal 3 3 5 4 2_Sheet3" xfId="6194"/>
    <cellStyle name="Normal 3 3 5 4 3" xfId="6195"/>
    <cellStyle name="Normal 3 3 5 4 3 2" xfId="6196"/>
    <cellStyle name="Normal 3 3 5 4 3 2 2" xfId="29447"/>
    <cellStyle name="Normal 3 3 5 4 3 3" xfId="29446"/>
    <cellStyle name="Normal 3 3 5 4 3_Sheet3" xfId="6197"/>
    <cellStyle name="Normal 3 3 5 4 4" xfId="6198"/>
    <cellStyle name="Normal 3 3 5 4 4 2" xfId="29449"/>
    <cellStyle name="Normal 3 3 5 4 4 3" xfId="29448"/>
    <cellStyle name="Normal 3 3 5 4 5" xfId="6199"/>
    <cellStyle name="Normal 3 3 5 4 5 2" xfId="29451"/>
    <cellStyle name="Normal 3 3 5 4 5 3" xfId="29450"/>
    <cellStyle name="Normal 3 3 5 4 6" xfId="6200"/>
    <cellStyle name="Normal 3 3 5 4 6 2" xfId="29452"/>
    <cellStyle name="Normal 3 3 5 4 7" xfId="29437"/>
    <cellStyle name="Normal 3 3 5 4_Sheet3" xfId="6201"/>
    <cellStyle name="Normal 3 3 5 5" xfId="6202"/>
    <cellStyle name="Normal 3 3 5 5 2" xfId="6203"/>
    <cellStyle name="Normal 3 3 5 5 2 2" xfId="6204"/>
    <cellStyle name="Normal 3 3 5 5 2 2 2" xfId="29455"/>
    <cellStyle name="Normal 3 3 5 5 2 3" xfId="29454"/>
    <cellStyle name="Normal 3 3 5 5 2_Sheet3" xfId="6205"/>
    <cellStyle name="Normal 3 3 5 5 3" xfId="6206"/>
    <cellStyle name="Normal 3 3 5 5 3 2" xfId="29457"/>
    <cellStyle name="Normal 3 3 5 5 3 3" xfId="29456"/>
    <cellStyle name="Normal 3 3 5 5 4" xfId="6207"/>
    <cellStyle name="Normal 3 3 5 5 4 2" xfId="29459"/>
    <cellStyle name="Normal 3 3 5 5 4 3" xfId="29458"/>
    <cellStyle name="Normal 3 3 5 5 5" xfId="6208"/>
    <cellStyle name="Normal 3 3 5 5 5 2" xfId="29460"/>
    <cellStyle name="Normal 3 3 5 5 6" xfId="29453"/>
    <cellStyle name="Normal 3 3 5 5_Sheet3" xfId="6209"/>
    <cellStyle name="Normal 3 3 5 6" xfId="6210"/>
    <cellStyle name="Normal 3 3 5 6 2" xfId="6211"/>
    <cellStyle name="Normal 3 3 5 6 2 2" xfId="29462"/>
    <cellStyle name="Normal 3 3 5 6 3" xfId="29461"/>
    <cellStyle name="Normal 3 3 5 6_Sheet3" xfId="6212"/>
    <cellStyle name="Normal 3 3 5 7" xfId="6213"/>
    <cellStyle name="Normal 3 3 5 7 2" xfId="29464"/>
    <cellStyle name="Normal 3 3 5 7 3" xfId="29463"/>
    <cellStyle name="Normal 3 3 5 8" xfId="6214"/>
    <cellStyle name="Normal 3 3 5 8 2" xfId="29466"/>
    <cellStyle name="Normal 3 3 5 8 3" xfId="29465"/>
    <cellStyle name="Normal 3 3 5 9" xfId="6215"/>
    <cellStyle name="Normal 3 3 5 9 2" xfId="29467"/>
    <cellStyle name="Normal 3 3 5_Sheet3" xfId="6216"/>
    <cellStyle name="Normal 3 3 6" xfId="6217"/>
    <cellStyle name="Normal 3 3 6 10" xfId="29468"/>
    <cellStyle name="Normal 3 3 6 2" xfId="6218"/>
    <cellStyle name="Normal 3 3 6 2 2" xfId="6219"/>
    <cellStyle name="Normal 3 3 6 2 2 2" xfId="6220"/>
    <cellStyle name="Normal 3 3 6 2 2 2 2" xfId="6221"/>
    <cellStyle name="Normal 3 3 6 2 2 2 2 2" xfId="29472"/>
    <cellStyle name="Normal 3 3 6 2 2 2 3" xfId="29471"/>
    <cellStyle name="Normal 3 3 6 2 2 2_Sheet3" xfId="6222"/>
    <cellStyle name="Normal 3 3 6 2 2 3" xfId="6223"/>
    <cellStyle name="Normal 3 3 6 2 2 3 2" xfId="29474"/>
    <cellStyle name="Normal 3 3 6 2 2 3 3" xfId="29473"/>
    <cellStyle name="Normal 3 3 6 2 2 4" xfId="6224"/>
    <cellStyle name="Normal 3 3 6 2 2 4 2" xfId="29476"/>
    <cellStyle name="Normal 3 3 6 2 2 4 3" xfId="29475"/>
    <cellStyle name="Normal 3 3 6 2 2 5" xfId="6225"/>
    <cellStyle name="Normal 3 3 6 2 2 5 2" xfId="29477"/>
    <cellStyle name="Normal 3 3 6 2 2 6" xfId="29470"/>
    <cellStyle name="Normal 3 3 6 2 2_Sheet3" xfId="6226"/>
    <cellStyle name="Normal 3 3 6 2 3" xfId="6227"/>
    <cellStyle name="Normal 3 3 6 2 3 2" xfId="6228"/>
    <cellStyle name="Normal 3 3 6 2 3 2 2" xfId="29479"/>
    <cellStyle name="Normal 3 3 6 2 3 3" xfId="29478"/>
    <cellStyle name="Normal 3 3 6 2 3_Sheet3" xfId="6229"/>
    <cellStyle name="Normal 3 3 6 2 4" xfId="6230"/>
    <cellStyle name="Normal 3 3 6 2 4 2" xfId="29481"/>
    <cellStyle name="Normal 3 3 6 2 4 3" xfId="29480"/>
    <cellStyle name="Normal 3 3 6 2 5" xfId="6231"/>
    <cellStyle name="Normal 3 3 6 2 5 2" xfId="29483"/>
    <cellStyle name="Normal 3 3 6 2 5 3" xfId="29482"/>
    <cellStyle name="Normal 3 3 6 2 6" xfId="6232"/>
    <cellStyle name="Normal 3 3 6 2 6 2" xfId="29484"/>
    <cellStyle name="Normal 3 3 6 2 7" xfId="29469"/>
    <cellStyle name="Normal 3 3 6 2_Sheet3" xfId="6233"/>
    <cellStyle name="Normal 3 3 6 3" xfId="6234"/>
    <cellStyle name="Normal 3 3 6 3 2" xfId="6235"/>
    <cellStyle name="Normal 3 3 6 3 2 2" xfId="6236"/>
    <cellStyle name="Normal 3 3 6 3 2 2 2" xfId="6237"/>
    <cellStyle name="Normal 3 3 6 3 2 2 2 2" xfId="29488"/>
    <cellStyle name="Normal 3 3 6 3 2 2 3" xfId="29487"/>
    <cellStyle name="Normal 3 3 6 3 2 2_Sheet3" xfId="6238"/>
    <cellStyle name="Normal 3 3 6 3 2 3" xfId="6239"/>
    <cellStyle name="Normal 3 3 6 3 2 3 2" xfId="29490"/>
    <cellStyle name="Normal 3 3 6 3 2 3 3" xfId="29489"/>
    <cellStyle name="Normal 3 3 6 3 2 4" xfId="6240"/>
    <cellStyle name="Normal 3 3 6 3 2 4 2" xfId="29492"/>
    <cellStyle name="Normal 3 3 6 3 2 4 3" xfId="29491"/>
    <cellStyle name="Normal 3 3 6 3 2 5" xfId="6241"/>
    <cellStyle name="Normal 3 3 6 3 2 5 2" xfId="29493"/>
    <cellStyle name="Normal 3 3 6 3 2 6" xfId="29486"/>
    <cellStyle name="Normal 3 3 6 3 2_Sheet3" xfId="6242"/>
    <cellStyle name="Normal 3 3 6 3 3" xfId="6243"/>
    <cellStyle name="Normal 3 3 6 3 3 2" xfId="6244"/>
    <cellStyle name="Normal 3 3 6 3 3 2 2" xfId="29495"/>
    <cellStyle name="Normal 3 3 6 3 3 3" xfId="29494"/>
    <cellStyle name="Normal 3 3 6 3 3_Sheet3" xfId="6245"/>
    <cellStyle name="Normal 3 3 6 3 4" xfId="6246"/>
    <cellStyle name="Normal 3 3 6 3 4 2" xfId="29497"/>
    <cellStyle name="Normal 3 3 6 3 4 3" xfId="29496"/>
    <cellStyle name="Normal 3 3 6 3 5" xfId="6247"/>
    <cellStyle name="Normal 3 3 6 3 5 2" xfId="29499"/>
    <cellStyle name="Normal 3 3 6 3 5 3" xfId="29498"/>
    <cellStyle name="Normal 3 3 6 3 6" xfId="6248"/>
    <cellStyle name="Normal 3 3 6 3 6 2" xfId="29500"/>
    <cellStyle name="Normal 3 3 6 3 7" xfId="29485"/>
    <cellStyle name="Normal 3 3 6 3_Sheet3" xfId="6249"/>
    <cellStyle name="Normal 3 3 6 4" xfId="6250"/>
    <cellStyle name="Normal 3 3 6 4 2" xfId="6251"/>
    <cellStyle name="Normal 3 3 6 4 2 2" xfId="6252"/>
    <cellStyle name="Normal 3 3 6 4 2 2 2" xfId="6253"/>
    <cellStyle name="Normal 3 3 6 4 2 2 2 2" xfId="29504"/>
    <cellStyle name="Normal 3 3 6 4 2 2 3" xfId="29503"/>
    <cellStyle name="Normal 3 3 6 4 2 2_Sheet3" xfId="6254"/>
    <cellStyle name="Normal 3 3 6 4 2 3" xfId="6255"/>
    <cellStyle name="Normal 3 3 6 4 2 3 2" xfId="29506"/>
    <cellStyle name="Normal 3 3 6 4 2 3 3" xfId="29505"/>
    <cellStyle name="Normal 3 3 6 4 2 4" xfId="6256"/>
    <cellStyle name="Normal 3 3 6 4 2 4 2" xfId="29508"/>
    <cellStyle name="Normal 3 3 6 4 2 4 3" xfId="29507"/>
    <cellStyle name="Normal 3 3 6 4 2 5" xfId="6257"/>
    <cellStyle name="Normal 3 3 6 4 2 5 2" xfId="29509"/>
    <cellStyle name="Normal 3 3 6 4 2 6" xfId="29502"/>
    <cellStyle name="Normal 3 3 6 4 2_Sheet3" xfId="6258"/>
    <cellStyle name="Normal 3 3 6 4 3" xfId="6259"/>
    <cellStyle name="Normal 3 3 6 4 3 2" xfId="6260"/>
    <cellStyle name="Normal 3 3 6 4 3 2 2" xfId="29511"/>
    <cellStyle name="Normal 3 3 6 4 3 3" xfId="29510"/>
    <cellStyle name="Normal 3 3 6 4 3_Sheet3" xfId="6261"/>
    <cellStyle name="Normal 3 3 6 4 4" xfId="6262"/>
    <cellStyle name="Normal 3 3 6 4 4 2" xfId="29513"/>
    <cellStyle name="Normal 3 3 6 4 4 3" xfId="29512"/>
    <cellStyle name="Normal 3 3 6 4 5" xfId="6263"/>
    <cellStyle name="Normal 3 3 6 4 5 2" xfId="29515"/>
    <cellStyle name="Normal 3 3 6 4 5 3" xfId="29514"/>
    <cellStyle name="Normal 3 3 6 4 6" xfId="6264"/>
    <cellStyle name="Normal 3 3 6 4 6 2" xfId="29516"/>
    <cellStyle name="Normal 3 3 6 4 7" xfId="29501"/>
    <cellStyle name="Normal 3 3 6 4_Sheet3" xfId="6265"/>
    <cellStyle name="Normal 3 3 6 5" xfId="6266"/>
    <cellStyle name="Normal 3 3 6 5 2" xfId="6267"/>
    <cellStyle name="Normal 3 3 6 5 2 2" xfId="6268"/>
    <cellStyle name="Normal 3 3 6 5 2 2 2" xfId="29519"/>
    <cellStyle name="Normal 3 3 6 5 2 3" xfId="29518"/>
    <cellStyle name="Normal 3 3 6 5 2_Sheet3" xfId="6269"/>
    <cellStyle name="Normal 3 3 6 5 3" xfId="6270"/>
    <cellStyle name="Normal 3 3 6 5 3 2" xfId="29521"/>
    <cellStyle name="Normal 3 3 6 5 3 3" xfId="29520"/>
    <cellStyle name="Normal 3 3 6 5 4" xfId="6271"/>
    <cellStyle name="Normal 3 3 6 5 4 2" xfId="29523"/>
    <cellStyle name="Normal 3 3 6 5 4 3" xfId="29522"/>
    <cellStyle name="Normal 3 3 6 5 5" xfId="6272"/>
    <cellStyle name="Normal 3 3 6 5 5 2" xfId="29524"/>
    <cellStyle name="Normal 3 3 6 5 6" xfId="29517"/>
    <cellStyle name="Normal 3 3 6 5_Sheet3" xfId="6273"/>
    <cellStyle name="Normal 3 3 6 6" xfId="6274"/>
    <cellStyle name="Normal 3 3 6 6 2" xfId="6275"/>
    <cellStyle name="Normal 3 3 6 6 2 2" xfId="29526"/>
    <cellStyle name="Normal 3 3 6 6 3" xfId="29525"/>
    <cellStyle name="Normal 3 3 6 6_Sheet3" xfId="6276"/>
    <cellStyle name="Normal 3 3 6 7" xfId="6277"/>
    <cellStyle name="Normal 3 3 6 7 2" xfId="29528"/>
    <cellStyle name="Normal 3 3 6 7 3" xfId="29527"/>
    <cellStyle name="Normal 3 3 6 8" xfId="6278"/>
    <cellStyle name="Normal 3 3 6 8 2" xfId="29530"/>
    <cellStyle name="Normal 3 3 6 8 3" xfId="29529"/>
    <cellStyle name="Normal 3 3 6 9" xfId="6279"/>
    <cellStyle name="Normal 3 3 6 9 2" xfId="29531"/>
    <cellStyle name="Normal 3 3 6_Sheet3" xfId="6280"/>
    <cellStyle name="Normal 3 3 7" xfId="6281"/>
    <cellStyle name="Normal 3 3 7 10" xfId="29532"/>
    <cellStyle name="Normal 3 3 7 2" xfId="6282"/>
    <cellStyle name="Normal 3 3 7 2 2" xfId="6283"/>
    <cellStyle name="Normal 3 3 7 2 2 2" xfId="6284"/>
    <cellStyle name="Normal 3 3 7 2 2 2 2" xfId="6285"/>
    <cellStyle name="Normal 3 3 7 2 2 2 2 2" xfId="29536"/>
    <cellStyle name="Normal 3 3 7 2 2 2 3" xfId="29535"/>
    <cellStyle name="Normal 3 3 7 2 2 2_Sheet3" xfId="6286"/>
    <cellStyle name="Normal 3 3 7 2 2 3" xfId="6287"/>
    <cellStyle name="Normal 3 3 7 2 2 3 2" xfId="29538"/>
    <cellStyle name="Normal 3 3 7 2 2 3 3" xfId="29537"/>
    <cellStyle name="Normal 3 3 7 2 2 4" xfId="6288"/>
    <cellStyle name="Normal 3 3 7 2 2 4 2" xfId="29540"/>
    <cellStyle name="Normal 3 3 7 2 2 4 3" xfId="29539"/>
    <cellStyle name="Normal 3 3 7 2 2 5" xfId="6289"/>
    <cellStyle name="Normal 3 3 7 2 2 5 2" xfId="29541"/>
    <cellStyle name="Normal 3 3 7 2 2 6" xfId="29534"/>
    <cellStyle name="Normal 3 3 7 2 2_Sheet3" xfId="6290"/>
    <cellStyle name="Normal 3 3 7 2 3" xfId="6291"/>
    <cellStyle name="Normal 3 3 7 2 3 2" xfId="6292"/>
    <cellStyle name="Normal 3 3 7 2 3 2 2" xfId="29543"/>
    <cellStyle name="Normal 3 3 7 2 3 3" xfId="29542"/>
    <cellStyle name="Normal 3 3 7 2 3_Sheet3" xfId="6293"/>
    <cellStyle name="Normal 3 3 7 2 4" xfId="6294"/>
    <cellStyle name="Normal 3 3 7 2 4 2" xfId="29545"/>
    <cellStyle name="Normal 3 3 7 2 4 3" xfId="29544"/>
    <cellStyle name="Normal 3 3 7 2 5" xfId="6295"/>
    <cellStyle name="Normal 3 3 7 2 5 2" xfId="29547"/>
    <cellStyle name="Normal 3 3 7 2 5 3" xfId="29546"/>
    <cellStyle name="Normal 3 3 7 2 6" xfId="6296"/>
    <cellStyle name="Normal 3 3 7 2 6 2" xfId="29548"/>
    <cellStyle name="Normal 3 3 7 2 7" xfId="29533"/>
    <cellStyle name="Normal 3 3 7 2_Sheet3" xfId="6297"/>
    <cellStyle name="Normal 3 3 7 3" xfId="6298"/>
    <cellStyle name="Normal 3 3 7 3 2" xfId="6299"/>
    <cellStyle name="Normal 3 3 7 3 2 2" xfId="6300"/>
    <cellStyle name="Normal 3 3 7 3 2 2 2" xfId="6301"/>
    <cellStyle name="Normal 3 3 7 3 2 2 2 2" xfId="29552"/>
    <cellStyle name="Normal 3 3 7 3 2 2 3" xfId="29551"/>
    <cellStyle name="Normal 3 3 7 3 2 2_Sheet3" xfId="6302"/>
    <cellStyle name="Normal 3 3 7 3 2 3" xfId="6303"/>
    <cellStyle name="Normal 3 3 7 3 2 3 2" xfId="29554"/>
    <cellStyle name="Normal 3 3 7 3 2 3 3" xfId="29553"/>
    <cellStyle name="Normal 3 3 7 3 2 4" xfId="6304"/>
    <cellStyle name="Normal 3 3 7 3 2 4 2" xfId="29556"/>
    <cellStyle name="Normal 3 3 7 3 2 4 3" xfId="29555"/>
    <cellStyle name="Normal 3 3 7 3 2 5" xfId="6305"/>
    <cellStyle name="Normal 3 3 7 3 2 5 2" xfId="29557"/>
    <cellStyle name="Normal 3 3 7 3 2 6" xfId="29550"/>
    <cellStyle name="Normal 3 3 7 3 2_Sheet3" xfId="6306"/>
    <cellStyle name="Normal 3 3 7 3 3" xfId="6307"/>
    <cellStyle name="Normal 3 3 7 3 3 2" xfId="6308"/>
    <cellStyle name="Normal 3 3 7 3 3 2 2" xfId="29559"/>
    <cellStyle name="Normal 3 3 7 3 3 3" xfId="29558"/>
    <cellStyle name="Normal 3 3 7 3 3_Sheet3" xfId="6309"/>
    <cellStyle name="Normal 3 3 7 3 4" xfId="6310"/>
    <cellStyle name="Normal 3 3 7 3 4 2" xfId="29561"/>
    <cellStyle name="Normal 3 3 7 3 4 3" xfId="29560"/>
    <cellStyle name="Normal 3 3 7 3 5" xfId="6311"/>
    <cellStyle name="Normal 3 3 7 3 5 2" xfId="29563"/>
    <cellStyle name="Normal 3 3 7 3 5 3" xfId="29562"/>
    <cellStyle name="Normal 3 3 7 3 6" xfId="6312"/>
    <cellStyle name="Normal 3 3 7 3 6 2" xfId="29564"/>
    <cellStyle name="Normal 3 3 7 3 7" xfId="29549"/>
    <cellStyle name="Normal 3 3 7 3_Sheet3" xfId="6313"/>
    <cellStyle name="Normal 3 3 7 4" xfId="6314"/>
    <cellStyle name="Normal 3 3 7 4 2" xfId="6315"/>
    <cellStyle name="Normal 3 3 7 4 2 2" xfId="6316"/>
    <cellStyle name="Normal 3 3 7 4 2 2 2" xfId="6317"/>
    <cellStyle name="Normal 3 3 7 4 2 2 2 2" xfId="29568"/>
    <cellStyle name="Normal 3 3 7 4 2 2 3" xfId="29567"/>
    <cellStyle name="Normal 3 3 7 4 2 2_Sheet3" xfId="6318"/>
    <cellStyle name="Normal 3 3 7 4 2 3" xfId="6319"/>
    <cellStyle name="Normal 3 3 7 4 2 3 2" xfId="29570"/>
    <cellStyle name="Normal 3 3 7 4 2 3 3" xfId="29569"/>
    <cellStyle name="Normal 3 3 7 4 2 4" xfId="6320"/>
    <cellStyle name="Normal 3 3 7 4 2 4 2" xfId="29572"/>
    <cellStyle name="Normal 3 3 7 4 2 4 3" xfId="29571"/>
    <cellStyle name="Normal 3 3 7 4 2 5" xfId="6321"/>
    <cellStyle name="Normal 3 3 7 4 2 5 2" xfId="29573"/>
    <cellStyle name="Normal 3 3 7 4 2 6" xfId="29566"/>
    <cellStyle name="Normal 3 3 7 4 2_Sheet3" xfId="6322"/>
    <cellStyle name="Normal 3 3 7 4 3" xfId="6323"/>
    <cellStyle name="Normal 3 3 7 4 3 2" xfId="6324"/>
    <cellStyle name="Normal 3 3 7 4 3 2 2" xfId="29575"/>
    <cellStyle name="Normal 3 3 7 4 3 3" xfId="29574"/>
    <cellStyle name="Normal 3 3 7 4 3_Sheet3" xfId="6325"/>
    <cellStyle name="Normal 3 3 7 4 4" xfId="6326"/>
    <cellStyle name="Normal 3 3 7 4 4 2" xfId="29577"/>
    <cellStyle name="Normal 3 3 7 4 4 3" xfId="29576"/>
    <cellStyle name="Normal 3 3 7 4 5" xfId="6327"/>
    <cellStyle name="Normal 3 3 7 4 5 2" xfId="29579"/>
    <cellStyle name="Normal 3 3 7 4 5 3" xfId="29578"/>
    <cellStyle name="Normal 3 3 7 4 6" xfId="6328"/>
    <cellStyle name="Normal 3 3 7 4 6 2" xfId="29580"/>
    <cellStyle name="Normal 3 3 7 4 7" xfId="29565"/>
    <cellStyle name="Normal 3 3 7 4_Sheet3" xfId="6329"/>
    <cellStyle name="Normal 3 3 7 5" xfId="6330"/>
    <cellStyle name="Normal 3 3 7 5 2" xfId="6331"/>
    <cellStyle name="Normal 3 3 7 5 2 2" xfId="6332"/>
    <cellStyle name="Normal 3 3 7 5 2 2 2" xfId="29583"/>
    <cellStyle name="Normal 3 3 7 5 2 3" xfId="29582"/>
    <cellStyle name="Normal 3 3 7 5 2_Sheet3" xfId="6333"/>
    <cellStyle name="Normal 3 3 7 5 3" xfId="6334"/>
    <cellStyle name="Normal 3 3 7 5 3 2" xfId="29585"/>
    <cellStyle name="Normal 3 3 7 5 3 3" xfId="29584"/>
    <cellStyle name="Normal 3 3 7 5 4" xfId="6335"/>
    <cellStyle name="Normal 3 3 7 5 4 2" xfId="29587"/>
    <cellStyle name="Normal 3 3 7 5 4 3" xfId="29586"/>
    <cellStyle name="Normal 3 3 7 5 5" xfId="6336"/>
    <cellStyle name="Normal 3 3 7 5 5 2" xfId="29588"/>
    <cellStyle name="Normal 3 3 7 5 6" xfId="29581"/>
    <cellStyle name="Normal 3 3 7 5_Sheet3" xfId="6337"/>
    <cellStyle name="Normal 3 3 7 6" xfId="6338"/>
    <cellStyle name="Normal 3 3 7 6 2" xfId="6339"/>
    <cellStyle name="Normal 3 3 7 6 2 2" xfId="29590"/>
    <cellStyle name="Normal 3 3 7 6 3" xfId="29589"/>
    <cellStyle name="Normal 3 3 7 6_Sheet3" xfId="6340"/>
    <cellStyle name="Normal 3 3 7 7" xfId="6341"/>
    <cellStyle name="Normal 3 3 7 7 2" xfId="29592"/>
    <cellStyle name="Normal 3 3 7 7 3" xfId="29591"/>
    <cellStyle name="Normal 3 3 7 8" xfId="6342"/>
    <cellStyle name="Normal 3 3 7 8 2" xfId="29594"/>
    <cellStyle name="Normal 3 3 7 8 3" xfId="29593"/>
    <cellStyle name="Normal 3 3 7 9" xfId="6343"/>
    <cellStyle name="Normal 3 3 7 9 2" xfId="29595"/>
    <cellStyle name="Normal 3 3 7_Sheet3" xfId="6344"/>
    <cellStyle name="Normal 3 3 8" xfId="6345"/>
    <cellStyle name="Normal 3 3 8 10" xfId="29596"/>
    <cellStyle name="Normal 3 3 8 2" xfId="6346"/>
    <cellStyle name="Normal 3 3 8 2 2" xfId="6347"/>
    <cellStyle name="Normal 3 3 8 2 2 2" xfId="6348"/>
    <cellStyle name="Normal 3 3 8 2 2 2 2" xfId="6349"/>
    <cellStyle name="Normal 3 3 8 2 2 2 2 2" xfId="29600"/>
    <cellStyle name="Normal 3 3 8 2 2 2 3" xfId="29599"/>
    <cellStyle name="Normal 3 3 8 2 2 2_Sheet3" xfId="6350"/>
    <cellStyle name="Normal 3 3 8 2 2 3" xfId="6351"/>
    <cellStyle name="Normal 3 3 8 2 2 3 2" xfId="29602"/>
    <cellStyle name="Normal 3 3 8 2 2 3 3" xfId="29601"/>
    <cellStyle name="Normal 3 3 8 2 2 4" xfId="6352"/>
    <cellStyle name="Normal 3 3 8 2 2 4 2" xfId="29604"/>
    <cellStyle name="Normal 3 3 8 2 2 4 3" xfId="29603"/>
    <cellStyle name="Normal 3 3 8 2 2 5" xfId="6353"/>
    <cellStyle name="Normal 3 3 8 2 2 5 2" xfId="29605"/>
    <cellStyle name="Normal 3 3 8 2 2 6" xfId="29598"/>
    <cellStyle name="Normal 3 3 8 2 2_Sheet3" xfId="6354"/>
    <cellStyle name="Normal 3 3 8 2 3" xfId="6355"/>
    <cellStyle name="Normal 3 3 8 2 3 2" xfId="6356"/>
    <cellStyle name="Normal 3 3 8 2 3 2 2" xfId="29607"/>
    <cellStyle name="Normal 3 3 8 2 3 3" xfId="29606"/>
    <cellStyle name="Normal 3 3 8 2 3_Sheet3" xfId="6357"/>
    <cellStyle name="Normal 3 3 8 2 4" xfId="6358"/>
    <cellStyle name="Normal 3 3 8 2 4 2" xfId="29609"/>
    <cellStyle name="Normal 3 3 8 2 4 3" xfId="29608"/>
    <cellStyle name="Normal 3 3 8 2 5" xfId="6359"/>
    <cellStyle name="Normal 3 3 8 2 5 2" xfId="29611"/>
    <cellStyle name="Normal 3 3 8 2 5 3" xfId="29610"/>
    <cellStyle name="Normal 3 3 8 2 6" xfId="6360"/>
    <cellStyle name="Normal 3 3 8 2 6 2" xfId="29612"/>
    <cellStyle name="Normal 3 3 8 2 7" xfId="29597"/>
    <cellStyle name="Normal 3 3 8 2_Sheet3" xfId="6361"/>
    <cellStyle name="Normal 3 3 8 3" xfId="6362"/>
    <cellStyle name="Normal 3 3 8 3 2" xfId="6363"/>
    <cellStyle name="Normal 3 3 8 3 2 2" xfId="6364"/>
    <cellStyle name="Normal 3 3 8 3 2 2 2" xfId="6365"/>
    <cellStyle name="Normal 3 3 8 3 2 2 2 2" xfId="29616"/>
    <cellStyle name="Normal 3 3 8 3 2 2 3" xfId="29615"/>
    <cellStyle name="Normal 3 3 8 3 2 2_Sheet3" xfId="6366"/>
    <cellStyle name="Normal 3 3 8 3 2 3" xfId="6367"/>
    <cellStyle name="Normal 3 3 8 3 2 3 2" xfId="29618"/>
    <cellStyle name="Normal 3 3 8 3 2 3 3" xfId="29617"/>
    <cellStyle name="Normal 3 3 8 3 2 4" xfId="6368"/>
    <cellStyle name="Normal 3 3 8 3 2 4 2" xfId="29620"/>
    <cellStyle name="Normal 3 3 8 3 2 4 3" xfId="29619"/>
    <cellStyle name="Normal 3 3 8 3 2 5" xfId="6369"/>
    <cellStyle name="Normal 3 3 8 3 2 5 2" xfId="29621"/>
    <cellStyle name="Normal 3 3 8 3 2 6" xfId="29614"/>
    <cellStyle name="Normal 3 3 8 3 2_Sheet3" xfId="6370"/>
    <cellStyle name="Normal 3 3 8 3 3" xfId="6371"/>
    <cellStyle name="Normal 3 3 8 3 3 2" xfId="6372"/>
    <cellStyle name="Normal 3 3 8 3 3 2 2" xfId="29623"/>
    <cellStyle name="Normal 3 3 8 3 3 3" xfId="29622"/>
    <cellStyle name="Normal 3 3 8 3 3_Sheet3" xfId="6373"/>
    <cellStyle name="Normal 3 3 8 3 4" xfId="6374"/>
    <cellStyle name="Normal 3 3 8 3 4 2" xfId="29625"/>
    <cellStyle name="Normal 3 3 8 3 4 3" xfId="29624"/>
    <cellStyle name="Normal 3 3 8 3 5" xfId="6375"/>
    <cellStyle name="Normal 3 3 8 3 5 2" xfId="29627"/>
    <cellStyle name="Normal 3 3 8 3 5 3" xfId="29626"/>
    <cellStyle name="Normal 3 3 8 3 6" xfId="6376"/>
    <cellStyle name="Normal 3 3 8 3 6 2" xfId="29628"/>
    <cellStyle name="Normal 3 3 8 3 7" xfId="29613"/>
    <cellStyle name="Normal 3 3 8 3_Sheet3" xfId="6377"/>
    <cellStyle name="Normal 3 3 8 4" xfId="6378"/>
    <cellStyle name="Normal 3 3 8 4 2" xfId="6379"/>
    <cellStyle name="Normal 3 3 8 4 2 2" xfId="6380"/>
    <cellStyle name="Normal 3 3 8 4 2 2 2" xfId="6381"/>
    <cellStyle name="Normal 3 3 8 4 2 2 2 2" xfId="29632"/>
    <cellStyle name="Normal 3 3 8 4 2 2 3" xfId="29631"/>
    <cellStyle name="Normal 3 3 8 4 2 2_Sheet3" xfId="6382"/>
    <cellStyle name="Normal 3 3 8 4 2 3" xfId="6383"/>
    <cellStyle name="Normal 3 3 8 4 2 3 2" xfId="29634"/>
    <cellStyle name="Normal 3 3 8 4 2 3 3" xfId="29633"/>
    <cellStyle name="Normal 3 3 8 4 2 4" xfId="6384"/>
    <cellStyle name="Normal 3 3 8 4 2 4 2" xfId="29636"/>
    <cellStyle name="Normal 3 3 8 4 2 4 3" xfId="29635"/>
    <cellStyle name="Normal 3 3 8 4 2 5" xfId="6385"/>
    <cellStyle name="Normal 3 3 8 4 2 5 2" xfId="29637"/>
    <cellStyle name="Normal 3 3 8 4 2 6" xfId="29630"/>
    <cellStyle name="Normal 3 3 8 4 2_Sheet3" xfId="6386"/>
    <cellStyle name="Normal 3 3 8 4 3" xfId="6387"/>
    <cellStyle name="Normal 3 3 8 4 3 2" xfId="6388"/>
    <cellStyle name="Normal 3 3 8 4 3 2 2" xfId="29639"/>
    <cellStyle name="Normal 3 3 8 4 3 3" xfId="29638"/>
    <cellStyle name="Normal 3 3 8 4 3_Sheet3" xfId="6389"/>
    <cellStyle name="Normal 3 3 8 4 4" xfId="6390"/>
    <cellStyle name="Normal 3 3 8 4 4 2" xfId="29641"/>
    <cellStyle name="Normal 3 3 8 4 4 3" xfId="29640"/>
    <cellStyle name="Normal 3 3 8 4 5" xfId="6391"/>
    <cellStyle name="Normal 3 3 8 4 5 2" xfId="29643"/>
    <cellStyle name="Normal 3 3 8 4 5 3" xfId="29642"/>
    <cellStyle name="Normal 3 3 8 4 6" xfId="6392"/>
    <cellStyle name="Normal 3 3 8 4 6 2" xfId="29644"/>
    <cellStyle name="Normal 3 3 8 4 7" xfId="29629"/>
    <cellStyle name="Normal 3 3 8 4_Sheet3" xfId="6393"/>
    <cellStyle name="Normal 3 3 8 5" xfId="6394"/>
    <cellStyle name="Normal 3 3 8 5 2" xfId="6395"/>
    <cellStyle name="Normal 3 3 8 5 2 2" xfId="6396"/>
    <cellStyle name="Normal 3 3 8 5 2 2 2" xfId="29647"/>
    <cellStyle name="Normal 3 3 8 5 2 3" xfId="29646"/>
    <cellStyle name="Normal 3 3 8 5 2_Sheet3" xfId="6397"/>
    <cellStyle name="Normal 3 3 8 5 3" xfId="6398"/>
    <cellStyle name="Normal 3 3 8 5 3 2" xfId="29649"/>
    <cellStyle name="Normal 3 3 8 5 3 3" xfId="29648"/>
    <cellStyle name="Normal 3 3 8 5 4" xfId="6399"/>
    <cellStyle name="Normal 3 3 8 5 4 2" xfId="29651"/>
    <cellStyle name="Normal 3 3 8 5 4 3" xfId="29650"/>
    <cellStyle name="Normal 3 3 8 5 5" xfId="6400"/>
    <cellStyle name="Normal 3 3 8 5 5 2" xfId="29652"/>
    <cellStyle name="Normal 3 3 8 5 6" xfId="29645"/>
    <cellStyle name="Normal 3 3 8 5_Sheet3" xfId="6401"/>
    <cellStyle name="Normal 3 3 8 6" xfId="6402"/>
    <cellStyle name="Normal 3 3 8 6 2" xfId="6403"/>
    <cellStyle name="Normal 3 3 8 6 2 2" xfId="29654"/>
    <cellStyle name="Normal 3 3 8 6 3" xfId="29653"/>
    <cellStyle name="Normal 3 3 8 6_Sheet3" xfId="6404"/>
    <cellStyle name="Normal 3 3 8 7" xfId="6405"/>
    <cellStyle name="Normal 3 3 8 7 2" xfId="29656"/>
    <cellStyle name="Normal 3 3 8 7 3" xfId="29655"/>
    <cellStyle name="Normal 3 3 8 8" xfId="6406"/>
    <cellStyle name="Normal 3 3 8 8 2" xfId="29658"/>
    <cellStyle name="Normal 3 3 8 8 3" xfId="29657"/>
    <cellStyle name="Normal 3 3 8 9" xfId="6407"/>
    <cellStyle name="Normal 3 3 8 9 2" xfId="29659"/>
    <cellStyle name="Normal 3 3 8_Sheet3" xfId="6408"/>
    <cellStyle name="Normal 3 3 9" xfId="6409"/>
    <cellStyle name="Normal 3 3 9 10" xfId="29660"/>
    <cellStyle name="Normal 3 3 9 2" xfId="6410"/>
    <cellStyle name="Normal 3 3 9 2 2" xfId="6411"/>
    <cellStyle name="Normal 3 3 9 2 2 2" xfId="6412"/>
    <cellStyle name="Normal 3 3 9 2 2 2 2" xfId="6413"/>
    <cellStyle name="Normal 3 3 9 2 2 2 2 2" xfId="29664"/>
    <cellStyle name="Normal 3 3 9 2 2 2 3" xfId="29663"/>
    <cellStyle name="Normal 3 3 9 2 2 2_Sheet3" xfId="6414"/>
    <cellStyle name="Normal 3 3 9 2 2 3" xfId="6415"/>
    <cellStyle name="Normal 3 3 9 2 2 3 2" xfId="29666"/>
    <cellStyle name="Normal 3 3 9 2 2 3 3" xfId="29665"/>
    <cellStyle name="Normal 3 3 9 2 2 4" xfId="6416"/>
    <cellStyle name="Normal 3 3 9 2 2 4 2" xfId="29668"/>
    <cellStyle name="Normal 3 3 9 2 2 4 3" xfId="29667"/>
    <cellStyle name="Normal 3 3 9 2 2 5" xfId="6417"/>
    <cellStyle name="Normal 3 3 9 2 2 5 2" xfId="29669"/>
    <cellStyle name="Normal 3 3 9 2 2 6" xfId="29662"/>
    <cellStyle name="Normal 3 3 9 2 2_Sheet3" xfId="6418"/>
    <cellStyle name="Normal 3 3 9 2 3" xfId="6419"/>
    <cellStyle name="Normal 3 3 9 2 3 2" xfId="6420"/>
    <cellStyle name="Normal 3 3 9 2 3 2 2" xfId="29671"/>
    <cellStyle name="Normal 3 3 9 2 3 3" xfId="29670"/>
    <cellStyle name="Normal 3 3 9 2 3_Sheet3" xfId="6421"/>
    <cellStyle name="Normal 3 3 9 2 4" xfId="6422"/>
    <cellStyle name="Normal 3 3 9 2 4 2" xfId="29673"/>
    <cellStyle name="Normal 3 3 9 2 4 3" xfId="29672"/>
    <cellStyle name="Normal 3 3 9 2 5" xfId="6423"/>
    <cellStyle name="Normal 3 3 9 2 5 2" xfId="29675"/>
    <cellStyle name="Normal 3 3 9 2 5 3" xfId="29674"/>
    <cellStyle name="Normal 3 3 9 2 6" xfId="6424"/>
    <cellStyle name="Normal 3 3 9 2 6 2" xfId="29676"/>
    <cellStyle name="Normal 3 3 9 2 7" xfId="29661"/>
    <cellStyle name="Normal 3 3 9 2_Sheet3" xfId="6425"/>
    <cellStyle name="Normal 3 3 9 3" xfId="6426"/>
    <cellStyle name="Normal 3 3 9 3 2" xfId="6427"/>
    <cellStyle name="Normal 3 3 9 3 2 2" xfId="6428"/>
    <cellStyle name="Normal 3 3 9 3 2 2 2" xfId="6429"/>
    <cellStyle name="Normal 3 3 9 3 2 2 2 2" xfId="29680"/>
    <cellStyle name="Normal 3 3 9 3 2 2 3" xfId="29679"/>
    <cellStyle name="Normal 3 3 9 3 2 2_Sheet3" xfId="6430"/>
    <cellStyle name="Normal 3 3 9 3 2 3" xfId="6431"/>
    <cellStyle name="Normal 3 3 9 3 2 3 2" xfId="29682"/>
    <cellStyle name="Normal 3 3 9 3 2 3 3" xfId="29681"/>
    <cellStyle name="Normal 3 3 9 3 2 4" xfId="6432"/>
    <cellStyle name="Normal 3 3 9 3 2 4 2" xfId="29684"/>
    <cellStyle name="Normal 3 3 9 3 2 4 3" xfId="29683"/>
    <cellStyle name="Normal 3 3 9 3 2 5" xfId="6433"/>
    <cellStyle name="Normal 3 3 9 3 2 5 2" xfId="29685"/>
    <cellStyle name="Normal 3 3 9 3 2 6" xfId="29678"/>
    <cellStyle name="Normal 3 3 9 3 2_Sheet3" xfId="6434"/>
    <cellStyle name="Normal 3 3 9 3 3" xfId="6435"/>
    <cellStyle name="Normal 3 3 9 3 3 2" xfId="6436"/>
    <cellStyle name="Normal 3 3 9 3 3 2 2" xfId="29687"/>
    <cellStyle name="Normal 3 3 9 3 3 3" xfId="29686"/>
    <cellStyle name="Normal 3 3 9 3 3_Sheet3" xfId="6437"/>
    <cellStyle name="Normal 3 3 9 3 4" xfId="6438"/>
    <cellStyle name="Normal 3 3 9 3 4 2" xfId="29689"/>
    <cellStyle name="Normal 3 3 9 3 4 3" xfId="29688"/>
    <cellStyle name="Normal 3 3 9 3 5" xfId="6439"/>
    <cellStyle name="Normal 3 3 9 3 5 2" xfId="29691"/>
    <cellStyle name="Normal 3 3 9 3 5 3" xfId="29690"/>
    <cellStyle name="Normal 3 3 9 3 6" xfId="6440"/>
    <cellStyle name="Normal 3 3 9 3 6 2" xfId="29692"/>
    <cellStyle name="Normal 3 3 9 3 7" xfId="29677"/>
    <cellStyle name="Normal 3 3 9 3_Sheet3" xfId="6441"/>
    <cellStyle name="Normal 3 3 9 4" xfId="6442"/>
    <cellStyle name="Normal 3 3 9 4 2" xfId="6443"/>
    <cellStyle name="Normal 3 3 9 4 2 2" xfId="6444"/>
    <cellStyle name="Normal 3 3 9 4 2 2 2" xfId="6445"/>
    <cellStyle name="Normal 3 3 9 4 2 2 2 2" xfId="29696"/>
    <cellStyle name="Normal 3 3 9 4 2 2 3" xfId="29695"/>
    <cellStyle name="Normal 3 3 9 4 2 2_Sheet3" xfId="6446"/>
    <cellStyle name="Normal 3 3 9 4 2 3" xfId="6447"/>
    <cellStyle name="Normal 3 3 9 4 2 3 2" xfId="29698"/>
    <cellStyle name="Normal 3 3 9 4 2 3 3" xfId="29697"/>
    <cellStyle name="Normal 3 3 9 4 2 4" xfId="6448"/>
    <cellStyle name="Normal 3 3 9 4 2 4 2" xfId="29700"/>
    <cellStyle name="Normal 3 3 9 4 2 4 3" xfId="29699"/>
    <cellStyle name="Normal 3 3 9 4 2 5" xfId="6449"/>
    <cellStyle name="Normal 3 3 9 4 2 5 2" xfId="29701"/>
    <cellStyle name="Normal 3 3 9 4 2 6" xfId="29694"/>
    <cellStyle name="Normal 3 3 9 4 2_Sheet3" xfId="6450"/>
    <cellStyle name="Normal 3 3 9 4 3" xfId="6451"/>
    <cellStyle name="Normal 3 3 9 4 3 2" xfId="6452"/>
    <cellStyle name="Normal 3 3 9 4 3 2 2" xfId="29703"/>
    <cellStyle name="Normal 3 3 9 4 3 3" xfId="29702"/>
    <cellStyle name="Normal 3 3 9 4 3_Sheet3" xfId="6453"/>
    <cellStyle name="Normal 3 3 9 4 4" xfId="6454"/>
    <cellStyle name="Normal 3 3 9 4 4 2" xfId="29705"/>
    <cellStyle name="Normal 3 3 9 4 4 3" xfId="29704"/>
    <cellStyle name="Normal 3 3 9 4 5" xfId="6455"/>
    <cellStyle name="Normal 3 3 9 4 5 2" xfId="29707"/>
    <cellStyle name="Normal 3 3 9 4 5 3" xfId="29706"/>
    <cellStyle name="Normal 3 3 9 4 6" xfId="6456"/>
    <cellStyle name="Normal 3 3 9 4 6 2" xfId="29708"/>
    <cellStyle name="Normal 3 3 9 4 7" xfId="29693"/>
    <cellStyle name="Normal 3 3 9 4_Sheet3" xfId="6457"/>
    <cellStyle name="Normal 3 3 9 5" xfId="6458"/>
    <cellStyle name="Normal 3 3 9 5 2" xfId="6459"/>
    <cellStyle name="Normal 3 3 9 5 2 2" xfId="6460"/>
    <cellStyle name="Normal 3 3 9 5 2 2 2" xfId="29711"/>
    <cellStyle name="Normal 3 3 9 5 2 3" xfId="29710"/>
    <cellStyle name="Normal 3 3 9 5 2_Sheet3" xfId="6461"/>
    <cellStyle name="Normal 3 3 9 5 3" xfId="6462"/>
    <cellStyle name="Normal 3 3 9 5 3 2" xfId="29713"/>
    <cellStyle name="Normal 3 3 9 5 3 3" xfId="29712"/>
    <cellStyle name="Normal 3 3 9 5 4" xfId="6463"/>
    <cellStyle name="Normal 3 3 9 5 4 2" xfId="29715"/>
    <cellStyle name="Normal 3 3 9 5 4 3" xfId="29714"/>
    <cellStyle name="Normal 3 3 9 5 5" xfId="6464"/>
    <cellStyle name="Normal 3 3 9 5 5 2" xfId="29716"/>
    <cellStyle name="Normal 3 3 9 5 6" xfId="29709"/>
    <cellStyle name="Normal 3 3 9 5_Sheet3" xfId="6465"/>
    <cellStyle name="Normal 3 3 9 6" xfId="6466"/>
    <cellStyle name="Normal 3 3 9 6 2" xfId="6467"/>
    <cellStyle name="Normal 3 3 9 6 2 2" xfId="29718"/>
    <cellStyle name="Normal 3 3 9 6 3" xfId="29717"/>
    <cellStyle name="Normal 3 3 9 6_Sheet3" xfId="6468"/>
    <cellStyle name="Normal 3 3 9 7" xfId="6469"/>
    <cellStyle name="Normal 3 3 9 7 2" xfId="29720"/>
    <cellStyle name="Normal 3 3 9 7 3" xfId="29719"/>
    <cellStyle name="Normal 3 3 9 8" xfId="6470"/>
    <cellStyle name="Normal 3 3 9 8 2" xfId="29722"/>
    <cellStyle name="Normal 3 3 9 8 3" xfId="29721"/>
    <cellStyle name="Normal 3 3 9 9" xfId="6471"/>
    <cellStyle name="Normal 3 3 9 9 2" xfId="29723"/>
    <cellStyle name="Normal 3 3 9_Sheet3" xfId="6472"/>
    <cellStyle name="Normal 3 3_Sheet3" xfId="6473"/>
    <cellStyle name="Normal 3 4" xfId="6474"/>
    <cellStyle name="Normal 3 4 10" xfId="6475"/>
    <cellStyle name="Normal 3 4 10 2" xfId="6476"/>
    <cellStyle name="Normal 3 4 10 2 2" xfId="6477"/>
    <cellStyle name="Normal 3 4 10 2 2 2" xfId="29727"/>
    <cellStyle name="Normal 3 4 10 2 3" xfId="29726"/>
    <cellStyle name="Normal 3 4 10 2_Sheet3" xfId="6478"/>
    <cellStyle name="Normal 3 4 10 3" xfId="6479"/>
    <cellStyle name="Normal 3 4 10 3 2" xfId="29729"/>
    <cellStyle name="Normal 3 4 10 3 3" xfId="29728"/>
    <cellStyle name="Normal 3 4 10 4" xfId="6480"/>
    <cellStyle name="Normal 3 4 10 4 2" xfId="29731"/>
    <cellStyle name="Normal 3 4 10 4 3" xfId="29730"/>
    <cellStyle name="Normal 3 4 10 5" xfId="6481"/>
    <cellStyle name="Normal 3 4 10 5 2" xfId="29732"/>
    <cellStyle name="Normal 3 4 10 6" xfId="29725"/>
    <cellStyle name="Normal 3 4 10_Sheet3" xfId="6482"/>
    <cellStyle name="Normal 3 4 11" xfId="6483"/>
    <cellStyle name="Normal 3 4 11 2" xfId="6484"/>
    <cellStyle name="Normal 3 4 11 2 2" xfId="29734"/>
    <cellStyle name="Normal 3 4 11 3" xfId="29733"/>
    <cellStyle name="Normal 3 4 11_Sheet3" xfId="6485"/>
    <cellStyle name="Normal 3 4 12" xfId="6486"/>
    <cellStyle name="Normal 3 4 12 2" xfId="29736"/>
    <cellStyle name="Normal 3 4 12 3" xfId="29735"/>
    <cellStyle name="Normal 3 4 13" xfId="6487"/>
    <cellStyle name="Normal 3 4 13 2" xfId="29738"/>
    <cellStyle name="Normal 3 4 13 3" xfId="29737"/>
    <cellStyle name="Normal 3 4 14" xfId="6488"/>
    <cellStyle name="Normal 3 4 14 2" xfId="29739"/>
    <cellStyle name="Normal 3 4 15" xfId="29724"/>
    <cellStyle name="Normal 3 4 2" xfId="6489"/>
    <cellStyle name="Normal 3 4 2 10" xfId="29740"/>
    <cellStyle name="Normal 3 4 2 2" xfId="6490"/>
    <cellStyle name="Normal 3 4 2 2 2" xfId="6491"/>
    <cellStyle name="Normal 3 4 2 2 2 2" xfId="6492"/>
    <cellStyle name="Normal 3 4 2 2 2 2 2" xfId="6493"/>
    <cellStyle name="Normal 3 4 2 2 2 2 2 2" xfId="29744"/>
    <cellStyle name="Normal 3 4 2 2 2 2 3" xfId="29743"/>
    <cellStyle name="Normal 3 4 2 2 2 2_Sheet3" xfId="6494"/>
    <cellStyle name="Normal 3 4 2 2 2 3" xfId="6495"/>
    <cellStyle name="Normal 3 4 2 2 2 3 2" xfId="29746"/>
    <cellStyle name="Normal 3 4 2 2 2 3 3" xfId="29745"/>
    <cellStyle name="Normal 3 4 2 2 2 4" xfId="6496"/>
    <cellStyle name="Normal 3 4 2 2 2 4 2" xfId="29748"/>
    <cellStyle name="Normal 3 4 2 2 2 4 3" xfId="29747"/>
    <cellStyle name="Normal 3 4 2 2 2 5" xfId="6497"/>
    <cellStyle name="Normal 3 4 2 2 2 5 2" xfId="29749"/>
    <cellStyle name="Normal 3 4 2 2 2 6" xfId="29742"/>
    <cellStyle name="Normal 3 4 2 2 2_Sheet3" xfId="6498"/>
    <cellStyle name="Normal 3 4 2 2 3" xfId="6499"/>
    <cellStyle name="Normal 3 4 2 2 3 2" xfId="6500"/>
    <cellStyle name="Normal 3 4 2 2 3 2 2" xfId="29751"/>
    <cellStyle name="Normal 3 4 2 2 3 3" xfId="29750"/>
    <cellStyle name="Normal 3 4 2 2 3_Sheet3" xfId="6501"/>
    <cellStyle name="Normal 3 4 2 2 4" xfId="6502"/>
    <cellStyle name="Normal 3 4 2 2 4 2" xfId="29753"/>
    <cellStyle name="Normal 3 4 2 2 4 3" xfId="29752"/>
    <cellStyle name="Normal 3 4 2 2 5" xfId="6503"/>
    <cellStyle name="Normal 3 4 2 2 5 2" xfId="29755"/>
    <cellStyle name="Normal 3 4 2 2 5 3" xfId="29754"/>
    <cellStyle name="Normal 3 4 2 2 6" xfId="6504"/>
    <cellStyle name="Normal 3 4 2 2 6 2" xfId="29756"/>
    <cellStyle name="Normal 3 4 2 2 7" xfId="29741"/>
    <cellStyle name="Normal 3 4 2 2_Sheet3" xfId="6505"/>
    <cellStyle name="Normal 3 4 2 3" xfId="6506"/>
    <cellStyle name="Normal 3 4 2 3 2" xfId="6507"/>
    <cellStyle name="Normal 3 4 2 3 2 2" xfId="6508"/>
    <cellStyle name="Normal 3 4 2 3 2 2 2" xfId="6509"/>
    <cellStyle name="Normal 3 4 2 3 2 2 2 2" xfId="29760"/>
    <cellStyle name="Normal 3 4 2 3 2 2 3" xfId="29759"/>
    <cellStyle name="Normal 3 4 2 3 2 2_Sheet3" xfId="6510"/>
    <cellStyle name="Normal 3 4 2 3 2 3" xfId="6511"/>
    <cellStyle name="Normal 3 4 2 3 2 3 2" xfId="29762"/>
    <cellStyle name="Normal 3 4 2 3 2 3 3" xfId="29761"/>
    <cellStyle name="Normal 3 4 2 3 2 4" xfId="6512"/>
    <cellStyle name="Normal 3 4 2 3 2 4 2" xfId="29764"/>
    <cellStyle name="Normal 3 4 2 3 2 4 3" xfId="29763"/>
    <cellStyle name="Normal 3 4 2 3 2 5" xfId="6513"/>
    <cellStyle name="Normal 3 4 2 3 2 5 2" xfId="29765"/>
    <cellStyle name="Normal 3 4 2 3 2 6" xfId="29758"/>
    <cellStyle name="Normal 3 4 2 3 2_Sheet3" xfId="6514"/>
    <cellStyle name="Normal 3 4 2 3 3" xfId="6515"/>
    <cellStyle name="Normal 3 4 2 3 3 2" xfId="6516"/>
    <cellStyle name="Normal 3 4 2 3 3 2 2" xfId="29767"/>
    <cellStyle name="Normal 3 4 2 3 3 3" xfId="29766"/>
    <cellStyle name="Normal 3 4 2 3 3_Sheet3" xfId="6517"/>
    <cellStyle name="Normal 3 4 2 3 4" xfId="6518"/>
    <cellStyle name="Normal 3 4 2 3 4 2" xfId="29769"/>
    <cellStyle name="Normal 3 4 2 3 4 3" xfId="29768"/>
    <cellStyle name="Normal 3 4 2 3 5" xfId="6519"/>
    <cellStyle name="Normal 3 4 2 3 5 2" xfId="29771"/>
    <cellStyle name="Normal 3 4 2 3 5 3" xfId="29770"/>
    <cellStyle name="Normal 3 4 2 3 6" xfId="6520"/>
    <cellStyle name="Normal 3 4 2 3 6 2" xfId="29772"/>
    <cellStyle name="Normal 3 4 2 3 7" xfId="29757"/>
    <cellStyle name="Normal 3 4 2 3_Sheet3" xfId="6521"/>
    <cellStyle name="Normal 3 4 2 4" xfId="6522"/>
    <cellStyle name="Normal 3 4 2 4 2" xfId="6523"/>
    <cellStyle name="Normal 3 4 2 4 2 2" xfId="6524"/>
    <cellStyle name="Normal 3 4 2 4 2 2 2" xfId="6525"/>
    <cellStyle name="Normal 3 4 2 4 2 2 2 2" xfId="29776"/>
    <cellStyle name="Normal 3 4 2 4 2 2 3" xfId="29775"/>
    <cellStyle name="Normal 3 4 2 4 2 2_Sheet3" xfId="6526"/>
    <cellStyle name="Normal 3 4 2 4 2 3" xfId="6527"/>
    <cellStyle name="Normal 3 4 2 4 2 3 2" xfId="29778"/>
    <cellStyle name="Normal 3 4 2 4 2 3 3" xfId="29777"/>
    <cellStyle name="Normal 3 4 2 4 2 4" xfId="6528"/>
    <cellStyle name="Normal 3 4 2 4 2 4 2" xfId="29780"/>
    <cellStyle name="Normal 3 4 2 4 2 4 3" xfId="29779"/>
    <cellStyle name="Normal 3 4 2 4 2 5" xfId="6529"/>
    <cellStyle name="Normal 3 4 2 4 2 5 2" xfId="29781"/>
    <cellStyle name="Normal 3 4 2 4 2 6" xfId="29774"/>
    <cellStyle name="Normal 3 4 2 4 2_Sheet3" xfId="6530"/>
    <cellStyle name="Normal 3 4 2 4 3" xfId="6531"/>
    <cellStyle name="Normal 3 4 2 4 3 2" xfId="6532"/>
    <cellStyle name="Normal 3 4 2 4 3 2 2" xfId="29783"/>
    <cellStyle name="Normal 3 4 2 4 3 3" xfId="29782"/>
    <cellStyle name="Normal 3 4 2 4 3_Sheet3" xfId="6533"/>
    <cellStyle name="Normal 3 4 2 4 4" xfId="6534"/>
    <cellStyle name="Normal 3 4 2 4 4 2" xfId="29785"/>
    <cellStyle name="Normal 3 4 2 4 4 3" xfId="29784"/>
    <cellStyle name="Normal 3 4 2 4 5" xfId="6535"/>
    <cellStyle name="Normal 3 4 2 4 5 2" xfId="29787"/>
    <cellStyle name="Normal 3 4 2 4 5 3" xfId="29786"/>
    <cellStyle name="Normal 3 4 2 4 6" xfId="6536"/>
    <cellStyle name="Normal 3 4 2 4 6 2" xfId="29788"/>
    <cellStyle name="Normal 3 4 2 4 7" xfId="29773"/>
    <cellStyle name="Normal 3 4 2 4_Sheet3" xfId="6537"/>
    <cellStyle name="Normal 3 4 2 5" xfId="6538"/>
    <cellStyle name="Normal 3 4 2 5 2" xfId="6539"/>
    <cellStyle name="Normal 3 4 2 5 2 2" xfId="6540"/>
    <cellStyle name="Normal 3 4 2 5 2 2 2" xfId="29791"/>
    <cellStyle name="Normal 3 4 2 5 2 3" xfId="29790"/>
    <cellStyle name="Normal 3 4 2 5 2_Sheet3" xfId="6541"/>
    <cellStyle name="Normal 3 4 2 5 3" xfId="6542"/>
    <cellStyle name="Normal 3 4 2 5 3 2" xfId="29793"/>
    <cellStyle name="Normal 3 4 2 5 3 3" xfId="29792"/>
    <cellStyle name="Normal 3 4 2 5 4" xfId="6543"/>
    <cellStyle name="Normal 3 4 2 5 4 2" xfId="29795"/>
    <cellStyle name="Normal 3 4 2 5 4 3" xfId="29794"/>
    <cellStyle name="Normal 3 4 2 5 5" xfId="6544"/>
    <cellStyle name="Normal 3 4 2 5 5 2" xfId="29796"/>
    <cellStyle name="Normal 3 4 2 5 6" xfId="29789"/>
    <cellStyle name="Normal 3 4 2 5_Sheet3" xfId="6545"/>
    <cellStyle name="Normal 3 4 2 6" xfId="6546"/>
    <cellStyle name="Normal 3 4 2 6 2" xfId="6547"/>
    <cellStyle name="Normal 3 4 2 6 2 2" xfId="29798"/>
    <cellStyle name="Normal 3 4 2 6 3" xfId="29797"/>
    <cellStyle name="Normal 3 4 2 6_Sheet3" xfId="6548"/>
    <cellStyle name="Normal 3 4 2 7" xfId="6549"/>
    <cellStyle name="Normal 3 4 2 7 2" xfId="29800"/>
    <cellStyle name="Normal 3 4 2 7 3" xfId="29799"/>
    <cellStyle name="Normal 3 4 2 8" xfId="6550"/>
    <cellStyle name="Normal 3 4 2 8 2" xfId="29802"/>
    <cellStyle name="Normal 3 4 2 8 3" xfId="29801"/>
    <cellStyle name="Normal 3 4 2 9" xfId="6551"/>
    <cellStyle name="Normal 3 4 2 9 2" xfId="29803"/>
    <cellStyle name="Normal 3 4 2_Sheet3" xfId="6552"/>
    <cellStyle name="Normal 3 4 3" xfId="6553"/>
    <cellStyle name="Normal 3 4 3 10" xfId="29804"/>
    <cellStyle name="Normal 3 4 3 2" xfId="6554"/>
    <cellStyle name="Normal 3 4 3 2 2" xfId="6555"/>
    <cellStyle name="Normal 3 4 3 2 2 2" xfId="6556"/>
    <cellStyle name="Normal 3 4 3 2 2 2 2" xfId="6557"/>
    <cellStyle name="Normal 3 4 3 2 2 2 2 2" xfId="29808"/>
    <cellStyle name="Normal 3 4 3 2 2 2 3" xfId="29807"/>
    <cellStyle name="Normal 3 4 3 2 2 2_Sheet3" xfId="6558"/>
    <cellStyle name="Normal 3 4 3 2 2 3" xfId="6559"/>
    <cellStyle name="Normal 3 4 3 2 2 3 2" xfId="29810"/>
    <cellStyle name="Normal 3 4 3 2 2 3 3" xfId="29809"/>
    <cellStyle name="Normal 3 4 3 2 2 4" xfId="6560"/>
    <cellStyle name="Normal 3 4 3 2 2 4 2" xfId="29812"/>
    <cellStyle name="Normal 3 4 3 2 2 4 3" xfId="29811"/>
    <cellStyle name="Normal 3 4 3 2 2 5" xfId="6561"/>
    <cellStyle name="Normal 3 4 3 2 2 5 2" xfId="29813"/>
    <cellStyle name="Normal 3 4 3 2 2 6" xfId="29806"/>
    <cellStyle name="Normal 3 4 3 2 2_Sheet3" xfId="6562"/>
    <cellStyle name="Normal 3 4 3 2 3" xfId="6563"/>
    <cellStyle name="Normal 3 4 3 2 3 2" xfId="6564"/>
    <cellStyle name="Normal 3 4 3 2 3 2 2" xfId="29815"/>
    <cellStyle name="Normal 3 4 3 2 3 3" xfId="29814"/>
    <cellStyle name="Normal 3 4 3 2 3_Sheet3" xfId="6565"/>
    <cellStyle name="Normal 3 4 3 2 4" xfId="6566"/>
    <cellStyle name="Normal 3 4 3 2 4 2" xfId="29817"/>
    <cellStyle name="Normal 3 4 3 2 4 3" xfId="29816"/>
    <cellStyle name="Normal 3 4 3 2 5" xfId="6567"/>
    <cellStyle name="Normal 3 4 3 2 5 2" xfId="29819"/>
    <cellStyle name="Normal 3 4 3 2 5 3" xfId="29818"/>
    <cellStyle name="Normal 3 4 3 2 6" xfId="6568"/>
    <cellStyle name="Normal 3 4 3 2 6 2" xfId="29820"/>
    <cellStyle name="Normal 3 4 3 2 7" xfId="29805"/>
    <cellStyle name="Normal 3 4 3 2_Sheet3" xfId="6569"/>
    <cellStyle name="Normal 3 4 3 3" xfId="6570"/>
    <cellStyle name="Normal 3 4 3 3 2" xfId="6571"/>
    <cellStyle name="Normal 3 4 3 3 2 2" xfId="6572"/>
    <cellStyle name="Normal 3 4 3 3 2 2 2" xfId="6573"/>
    <cellStyle name="Normal 3 4 3 3 2 2 2 2" xfId="29824"/>
    <cellStyle name="Normal 3 4 3 3 2 2 3" xfId="29823"/>
    <cellStyle name="Normal 3 4 3 3 2 2_Sheet3" xfId="6574"/>
    <cellStyle name="Normal 3 4 3 3 2 3" xfId="6575"/>
    <cellStyle name="Normal 3 4 3 3 2 3 2" xfId="29826"/>
    <cellStyle name="Normal 3 4 3 3 2 3 3" xfId="29825"/>
    <cellStyle name="Normal 3 4 3 3 2 4" xfId="6576"/>
    <cellStyle name="Normal 3 4 3 3 2 4 2" xfId="29828"/>
    <cellStyle name="Normal 3 4 3 3 2 4 3" xfId="29827"/>
    <cellStyle name="Normal 3 4 3 3 2 5" xfId="6577"/>
    <cellStyle name="Normal 3 4 3 3 2 5 2" xfId="29829"/>
    <cellStyle name="Normal 3 4 3 3 2 6" xfId="29822"/>
    <cellStyle name="Normal 3 4 3 3 2_Sheet3" xfId="6578"/>
    <cellStyle name="Normal 3 4 3 3 3" xfId="6579"/>
    <cellStyle name="Normal 3 4 3 3 3 2" xfId="6580"/>
    <cellStyle name="Normal 3 4 3 3 3 2 2" xfId="29831"/>
    <cellStyle name="Normal 3 4 3 3 3 3" xfId="29830"/>
    <cellStyle name="Normal 3 4 3 3 3_Sheet3" xfId="6581"/>
    <cellStyle name="Normal 3 4 3 3 4" xfId="6582"/>
    <cellStyle name="Normal 3 4 3 3 4 2" xfId="29833"/>
    <cellStyle name="Normal 3 4 3 3 4 3" xfId="29832"/>
    <cellStyle name="Normal 3 4 3 3 5" xfId="6583"/>
    <cellStyle name="Normal 3 4 3 3 5 2" xfId="29835"/>
    <cellStyle name="Normal 3 4 3 3 5 3" xfId="29834"/>
    <cellStyle name="Normal 3 4 3 3 6" xfId="6584"/>
    <cellStyle name="Normal 3 4 3 3 6 2" xfId="29836"/>
    <cellStyle name="Normal 3 4 3 3 7" xfId="29821"/>
    <cellStyle name="Normal 3 4 3 3_Sheet3" xfId="6585"/>
    <cellStyle name="Normal 3 4 3 4" xfId="6586"/>
    <cellStyle name="Normal 3 4 3 4 2" xfId="6587"/>
    <cellStyle name="Normal 3 4 3 4 2 2" xfId="6588"/>
    <cellStyle name="Normal 3 4 3 4 2 2 2" xfId="6589"/>
    <cellStyle name="Normal 3 4 3 4 2 2 2 2" xfId="29840"/>
    <cellStyle name="Normal 3 4 3 4 2 2 3" xfId="29839"/>
    <cellStyle name="Normal 3 4 3 4 2 2_Sheet3" xfId="6590"/>
    <cellStyle name="Normal 3 4 3 4 2 3" xfId="6591"/>
    <cellStyle name="Normal 3 4 3 4 2 3 2" xfId="29842"/>
    <cellStyle name="Normal 3 4 3 4 2 3 3" xfId="29841"/>
    <cellStyle name="Normal 3 4 3 4 2 4" xfId="6592"/>
    <cellStyle name="Normal 3 4 3 4 2 4 2" xfId="29844"/>
    <cellStyle name="Normal 3 4 3 4 2 4 3" xfId="29843"/>
    <cellStyle name="Normal 3 4 3 4 2 5" xfId="6593"/>
    <cellStyle name="Normal 3 4 3 4 2 5 2" xfId="29845"/>
    <cellStyle name="Normal 3 4 3 4 2 6" xfId="29838"/>
    <cellStyle name="Normal 3 4 3 4 2_Sheet3" xfId="6594"/>
    <cellStyle name="Normal 3 4 3 4 3" xfId="6595"/>
    <cellStyle name="Normal 3 4 3 4 3 2" xfId="6596"/>
    <cellStyle name="Normal 3 4 3 4 3 2 2" xfId="29847"/>
    <cellStyle name="Normal 3 4 3 4 3 3" xfId="29846"/>
    <cellStyle name="Normal 3 4 3 4 3_Sheet3" xfId="6597"/>
    <cellStyle name="Normal 3 4 3 4 4" xfId="6598"/>
    <cellStyle name="Normal 3 4 3 4 4 2" xfId="29849"/>
    <cellStyle name="Normal 3 4 3 4 4 3" xfId="29848"/>
    <cellStyle name="Normal 3 4 3 4 5" xfId="6599"/>
    <cellStyle name="Normal 3 4 3 4 5 2" xfId="29851"/>
    <cellStyle name="Normal 3 4 3 4 5 3" xfId="29850"/>
    <cellStyle name="Normal 3 4 3 4 6" xfId="6600"/>
    <cellStyle name="Normal 3 4 3 4 6 2" xfId="29852"/>
    <cellStyle name="Normal 3 4 3 4 7" xfId="29837"/>
    <cellStyle name="Normal 3 4 3 4_Sheet3" xfId="6601"/>
    <cellStyle name="Normal 3 4 3 5" xfId="6602"/>
    <cellStyle name="Normal 3 4 3 5 2" xfId="6603"/>
    <cellStyle name="Normal 3 4 3 5 2 2" xfId="6604"/>
    <cellStyle name="Normal 3 4 3 5 2 2 2" xfId="29855"/>
    <cellStyle name="Normal 3 4 3 5 2 3" xfId="29854"/>
    <cellStyle name="Normal 3 4 3 5 2_Sheet3" xfId="6605"/>
    <cellStyle name="Normal 3 4 3 5 3" xfId="6606"/>
    <cellStyle name="Normal 3 4 3 5 3 2" xfId="29857"/>
    <cellStyle name="Normal 3 4 3 5 3 3" xfId="29856"/>
    <cellStyle name="Normal 3 4 3 5 4" xfId="6607"/>
    <cellStyle name="Normal 3 4 3 5 4 2" xfId="29859"/>
    <cellStyle name="Normal 3 4 3 5 4 3" xfId="29858"/>
    <cellStyle name="Normal 3 4 3 5 5" xfId="6608"/>
    <cellStyle name="Normal 3 4 3 5 5 2" xfId="29860"/>
    <cellStyle name="Normal 3 4 3 5 6" xfId="29853"/>
    <cellStyle name="Normal 3 4 3 5_Sheet3" xfId="6609"/>
    <cellStyle name="Normal 3 4 3 6" xfId="6610"/>
    <cellStyle name="Normal 3 4 3 6 2" xfId="6611"/>
    <cellStyle name="Normal 3 4 3 6 2 2" xfId="29862"/>
    <cellStyle name="Normal 3 4 3 6 3" xfId="29861"/>
    <cellStyle name="Normal 3 4 3 6_Sheet3" xfId="6612"/>
    <cellStyle name="Normal 3 4 3 7" xfId="6613"/>
    <cellStyle name="Normal 3 4 3 7 2" xfId="29864"/>
    <cellStyle name="Normal 3 4 3 7 3" xfId="29863"/>
    <cellStyle name="Normal 3 4 3 8" xfId="6614"/>
    <cellStyle name="Normal 3 4 3 8 2" xfId="29866"/>
    <cellStyle name="Normal 3 4 3 8 3" xfId="29865"/>
    <cellStyle name="Normal 3 4 3 9" xfId="6615"/>
    <cellStyle name="Normal 3 4 3 9 2" xfId="29867"/>
    <cellStyle name="Normal 3 4 3_Sheet3" xfId="6616"/>
    <cellStyle name="Normal 3 4 4" xfId="6617"/>
    <cellStyle name="Normal 3 4 4 10" xfId="29868"/>
    <cellStyle name="Normal 3 4 4 2" xfId="6618"/>
    <cellStyle name="Normal 3 4 4 2 2" xfId="6619"/>
    <cellStyle name="Normal 3 4 4 2 2 2" xfId="6620"/>
    <cellStyle name="Normal 3 4 4 2 2 2 2" xfId="6621"/>
    <cellStyle name="Normal 3 4 4 2 2 2 2 2" xfId="29872"/>
    <cellStyle name="Normal 3 4 4 2 2 2 3" xfId="29871"/>
    <cellStyle name="Normal 3 4 4 2 2 2_Sheet3" xfId="6622"/>
    <cellStyle name="Normal 3 4 4 2 2 3" xfId="6623"/>
    <cellStyle name="Normal 3 4 4 2 2 3 2" xfId="29874"/>
    <cellStyle name="Normal 3 4 4 2 2 3 3" xfId="29873"/>
    <cellStyle name="Normal 3 4 4 2 2 4" xfId="6624"/>
    <cellStyle name="Normal 3 4 4 2 2 4 2" xfId="29876"/>
    <cellStyle name="Normal 3 4 4 2 2 4 3" xfId="29875"/>
    <cellStyle name="Normal 3 4 4 2 2 5" xfId="6625"/>
    <cellStyle name="Normal 3 4 4 2 2 5 2" xfId="29877"/>
    <cellStyle name="Normal 3 4 4 2 2 6" xfId="29870"/>
    <cellStyle name="Normal 3 4 4 2 2_Sheet3" xfId="6626"/>
    <cellStyle name="Normal 3 4 4 2 3" xfId="6627"/>
    <cellStyle name="Normal 3 4 4 2 3 2" xfId="6628"/>
    <cellStyle name="Normal 3 4 4 2 3 2 2" xfId="29879"/>
    <cellStyle name="Normal 3 4 4 2 3 3" xfId="29878"/>
    <cellStyle name="Normal 3 4 4 2 3_Sheet3" xfId="6629"/>
    <cellStyle name="Normal 3 4 4 2 4" xfId="6630"/>
    <cellStyle name="Normal 3 4 4 2 4 2" xfId="29881"/>
    <cellStyle name="Normal 3 4 4 2 4 3" xfId="29880"/>
    <cellStyle name="Normal 3 4 4 2 5" xfId="6631"/>
    <cellStyle name="Normal 3 4 4 2 5 2" xfId="29883"/>
    <cellStyle name="Normal 3 4 4 2 5 3" xfId="29882"/>
    <cellStyle name="Normal 3 4 4 2 6" xfId="6632"/>
    <cellStyle name="Normal 3 4 4 2 6 2" xfId="29884"/>
    <cellStyle name="Normal 3 4 4 2 7" xfId="29869"/>
    <cellStyle name="Normal 3 4 4 2_Sheet3" xfId="6633"/>
    <cellStyle name="Normal 3 4 4 3" xfId="6634"/>
    <cellStyle name="Normal 3 4 4 3 2" xfId="6635"/>
    <cellStyle name="Normal 3 4 4 3 2 2" xfId="6636"/>
    <cellStyle name="Normal 3 4 4 3 2 2 2" xfId="6637"/>
    <cellStyle name="Normal 3 4 4 3 2 2 2 2" xfId="29888"/>
    <cellStyle name="Normal 3 4 4 3 2 2 3" xfId="29887"/>
    <cellStyle name="Normal 3 4 4 3 2 2_Sheet3" xfId="6638"/>
    <cellStyle name="Normal 3 4 4 3 2 3" xfId="6639"/>
    <cellStyle name="Normal 3 4 4 3 2 3 2" xfId="29890"/>
    <cellStyle name="Normal 3 4 4 3 2 3 3" xfId="29889"/>
    <cellStyle name="Normal 3 4 4 3 2 4" xfId="6640"/>
    <cellStyle name="Normal 3 4 4 3 2 4 2" xfId="29892"/>
    <cellStyle name="Normal 3 4 4 3 2 4 3" xfId="29891"/>
    <cellStyle name="Normal 3 4 4 3 2 5" xfId="6641"/>
    <cellStyle name="Normal 3 4 4 3 2 5 2" xfId="29893"/>
    <cellStyle name="Normal 3 4 4 3 2 6" xfId="29886"/>
    <cellStyle name="Normal 3 4 4 3 2_Sheet3" xfId="6642"/>
    <cellStyle name="Normal 3 4 4 3 3" xfId="6643"/>
    <cellStyle name="Normal 3 4 4 3 3 2" xfId="6644"/>
    <cellStyle name="Normal 3 4 4 3 3 2 2" xfId="29895"/>
    <cellStyle name="Normal 3 4 4 3 3 3" xfId="29894"/>
    <cellStyle name="Normal 3 4 4 3 3_Sheet3" xfId="6645"/>
    <cellStyle name="Normal 3 4 4 3 4" xfId="6646"/>
    <cellStyle name="Normal 3 4 4 3 4 2" xfId="29897"/>
    <cellStyle name="Normal 3 4 4 3 4 3" xfId="29896"/>
    <cellStyle name="Normal 3 4 4 3 5" xfId="6647"/>
    <cellStyle name="Normal 3 4 4 3 5 2" xfId="29899"/>
    <cellStyle name="Normal 3 4 4 3 5 3" xfId="29898"/>
    <cellStyle name="Normal 3 4 4 3 6" xfId="6648"/>
    <cellStyle name="Normal 3 4 4 3 6 2" xfId="29900"/>
    <cellStyle name="Normal 3 4 4 3 7" xfId="29885"/>
    <cellStyle name="Normal 3 4 4 3_Sheet3" xfId="6649"/>
    <cellStyle name="Normal 3 4 4 4" xfId="6650"/>
    <cellStyle name="Normal 3 4 4 4 2" xfId="6651"/>
    <cellStyle name="Normal 3 4 4 4 2 2" xfId="6652"/>
    <cellStyle name="Normal 3 4 4 4 2 2 2" xfId="6653"/>
    <cellStyle name="Normal 3 4 4 4 2 2 2 2" xfId="29904"/>
    <cellStyle name="Normal 3 4 4 4 2 2 3" xfId="29903"/>
    <cellStyle name="Normal 3 4 4 4 2 2_Sheet3" xfId="6654"/>
    <cellStyle name="Normal 3 4 4 4 2 3" xfId="6655"/>
    <cellStyle name="Normal 3 4 4 4 2 3 2" xfId="29906"/>
    <cellStyle name="Normal 3 4 4 4 2 3 3" xfId="29905"/>
    <cellStyle name="Normal 3 4 4 4 2 4" xfId="6656"/>
    <cellStyle name="Normal 3 4 4 4 2 4 2" xfId="29908"/>
    <cellStyle name="Normal 3 4 4 4 2 4 3" xfId="29907"/>
    <cellStyle name="Normal 3 4 4 4 2 5" xfId="6657"/>
    <cellStyle name="Normal 3 4 4 4 2 5 2" xfId="29909"/>
    <cellStyle name="Normal 3 4 4 4 2 6" xfId="29902"/>
    <cellStyle name="Normal 3 4 4 4 2_Sheet3" xfId="6658"/>
    <cellStyle name="Normal 3 4 4 4 3" xfId="6659"/>
    <cellStyle name="Normal 3 4 4 4 3 2" xfId="6660"/>
    <cellStyle name="Normal 3 4 4 4 3 2 2" xfId="29911"/>
    <cellStyle name="Normal 3 4 4 4 3 3" xfId="29910"/>
    <cellStyle name="Normal 3 4 4 4 3_Sheet3" xfId="6661"/>
    <cellStyle name="Normal 3 4 4 4 4" xfId="6662"/>
    <cellStyle name="Normal 3 4 4 4 4 2" xfId="29913"/>
    <cellStyle name="Normal 3 4 4 4 4 3" xfId="29912"/>
    <cellStyle name="Normal 3 4 4 4 5" xfId="6663"/>
    <cellStyle name="Normal 3 4 4 4 5 2" xfId="29915"/>
    <cellStyle name="Normal 3 4 4 4 5 3" xfId="29914"/>
    <cellStyle name="Normal 3 4 4 4 6" xfId="6664"/>
    <cellStyle name="Normal 3 4 4 4 6 2" xfId="29916"/>
    <cellStyle name="Normal 3 4 4 4 7" xfId="29901"/>
    <cellStyle name="Normal 3 4 4 4_Sheet3" xfId="6665"/>
    <cellStyle name="Normal 3 4 4 5" xfId="6666"/>
    <cellStyle name="Normal 3 4 4 5 2" xfId="6667"/>
    <cellStyle name="Normal 3 4 4 5 2 2" xfId="6668"/>
    <cellStyle name="Normal 3 4 4 5 2 2 2" xfId="29919"/>
    <cellStyle name="Normal 3 4 4 5 2 3" xfId="29918"/>
    <cellStyle name="Normal 3 4 4 5 2_Sheet3" xfId="6669"/>
    <cellStyle name="Normal 3 4 4 5 3" xfId="6670"/>
    <cellStyle name="Normal 3 4 4 5 3 2" xfId="29921"/>
    <cellStyle name="Normal 3 4 4 5 3 3" xfId="29920"/>
    <cellStyle name="Normal 3 4 4 5 4" xfId="6671"/>
    <cellStyle name="Normal 3 4 4 5 4 2" xfId="29923"/>
    <cellStyle name="Normal 3 4 4 5 4 3" xfId="29922"/>
    <cellStyle name="Normal 3 4 4 5 5" xfId="6672"/>
    <cellStyle name="Normal 3 4 4 5 5 2" xfId="29924"/>
    <cellStyle name="Normal 3 4 4 5 6" xfId="29917"/>
    <cellStyle name="Normal 3 4 4 5_Sheet3" xfId="6673"/>
    <cellStyle name="Normal 3 4 4 6" xfId="6674"/>
    <cellStyle name="Normal 3 4 4 6 2" xfId="6675"/>
    <cellStyle name="Normal 3 4 4 6 2 2" xfId="29926"/>
    <cellStyle name="Normal 3 4 4 6 3" xfId="29925"/>
    <cellStyle name="Normal 3 4 4 6_Sheet3" xfId="6676"/>
    <cellStyle name="Normal 3 4 4 7" xfId="6677"/>
    <cellStyle name="Normal 3 4 4 7 2" xfId="29928"/>
    <cellStyle name="Normal 3 4 4 7 3" xfId="29927"/>
    <cellStyle name="Normal 3 4 4 8" xfId="6678"/>
    <cellStyle name="Normal 3 4 4 8 2" xfId="29930"/>
    <cellStyle name="Normal 3 4 4 8 3" xfId="29929"/>
    <cellStyle name="Normal 3 4 4 9" xfId="6679"/>
    <cellStyle name="Normal 3 4 4 9 2" xfId="29931"/>
    <cellStyle name="Normal 3 4 4_Sheet3" xfId="6680"/>
    <cellStyle name="Normal 3 4 5" xfId="6681"/>
    <cellStyle name="Normal 3 4 5 10" xfId="29932"/>
    <cellStyle name="Normal 3 4 5 2" xfId="6682"/>
    <cellStyle name="Normal 3 4 5 2 2" xfId="6683"/>
    <cellStyle name="Normal 3 4 5 2 2 2" xfId="6684"/>
    <cellStyle name="Normal 3 4 5 2 2 2 2" xfId="6685"/>
    <cellStyle name="Normal 3 4 5 2 2 2 2 2" xfId="29936"/>
    <cellStyle name="Normal 3 4 5 2 2 2 3" xfId="29935"/>
    <cellStyle name="Normal 3 4 5 2 2 2_Sheet3" xfId="6686"/>
    <cellStyle name="Normal 3 4 5 2 2 3" xfId="6687"/>
    <cellStyle name="Normal 3 4 5 2 2 3 2" xfId="29938"/>
    <cellStyle name="Normal 3 4 5 2 2 3 3" xfId="29937"/>
    <cellStyle name="Normal 3 4 5 2 2 4" xfId="6688"/>
    <cellStyle name="Normal 3 4 5 2 2 4 2" xfId="29940"/>
    <cellStyle name="Normal 3 4 5 2 2 4 3" xfId="29939"/>
    <cellStyle name="Normal 3 4 5 2 2 5" xfId="6689"/>
    <cellStyle name="Normal 3 4 5 2 2 5 2" xfId="29941"/>
    <cellStyle name="Normal 3 4 5 2 2 6" xfId="29934"/>
    <cellStyle name="Normal 3 4 5 2 2_Sheet3" xfId="6690"/>
    <cellStyle name="Normal 3 4 5 2 3" xfId="6691"/>
    <cellStyle name="Normal 3 4 5 2 3 2" xfId="6692"/>
    <cellStyle name="Normal 3 4 5 2 3 2 2" xfId="29943"/>
    <cellStyle name="Normal 3 4 5 2 3 3" xfId="29942"/>
    <cellStyle name="Normal 3 4 5 2 3_Sheet3" xfId="6693"/>
    <cellStyle name="Normal 3 4 5 2 4" xfId="6694"/>
    <cellStyle name="Normal 3 4 5 2 4 2" xfId="29945"/>
    <cellStyle name="Normal 3 4 5 2 4 3" xfId="29944"/>
    <cellStyle name="Normal 3 4 5 2 5" xfId="6695"/>
    <cellStyle name="Normal 3 4 5 2 5 2" xfId="29947"/>
    <cellStyle name="Normal 3 4 5 2 5 3" xfId="29946"/>
    <cellStyle name="Normal 3 4 5 2 6" xfId="6696"/>
    <cellStyle name="Normal 3 4 5 2 6 2" xfId="29948"/>
    <cellStyle name="Normal 3 4 5 2 7" xfId="29933"/>
    <cellStyle name="Normal 3 4 5 2_Sheet3" xfId="6697"/>
    <cellStyle name="Normal 3 4 5 3" xfId="6698"/>
    <cellStyle name="Normal 3 4 5 3 2" xfId="6699"/>
    <cellStyle name="Normal 3 4 5 3 2 2" xfId="6700"/>
    <cellStyle name="Normal 3 4 5 3 2 2 2" xfId="6701"/>
    <cellStyle name="Normal 3 4 5 3 2 2 2 2" xfId="29952"/>
    <cellStyle name="Normal 3 4 5 3 2 2 3" xfId="29951"/>
    <cellStyle name="Normal 3 4 5 3 2 2_Sheet3" xfId="6702"/>
    <cellStyle name="Normal 3 4 5 3 2 3" xfId="6703"/>
    <cellStyle name="Normal 3 4 5 3 2 3 2" xfId="29954"/>
    <cellStyle name="Normal 3 4 5 3 2 3 3" xfId="29953"/>
    <cellStyle name="Normal 3 4 5 3 2 4" xfId="6704"/>
    <cellStyle name="Normal 3 4 5 3 2 4 2" xfId="29956"/>
    <cellStyle name="Normal 3 4 5 3 2 4 3" xfId="29955"/>
    <cellStyle name="Normal 3 4 5 3 2 5" xfId="6705"/>
    <cellStyle name="Normal 3 4 5 3 2 5 2" xfId="29957"/>
    <cellStyle name="Normal 3 4 5 3 2 6" xfId="29950"/>
    <cellStyle name="Normal 3 4 5 3 2_Sheet3" xfId="6706"/>
    <cellStyle name="Normal 3 4 5 3 3" xfId="6707"/>
    <cellStyle name="Normal 3 4 5 3 3 2" xfId="6708"/>
    <cellStyle name="Normal 3 4 5 3 3 2 2" xfId="29959"/>
    <cellStyle name="Normal 3 4 5 3 3 3" xfId="29958"/>
    <cellStyle name="Normal 3 4 5 3 3_Sheet3" xfId="6709"/>
    <cellStyle name="Normal 3 4 5 3 4" xfId="6710"/>
    <cellStyle name="Normal 3 4 5 3 4 2" xfId="29961"/>
    <cellStyle name="Normal 3 4 5 3 4 3" xfId="29960"/>
    <cellStyle name="Normal 3 4 5 3 5" xfId="6711"/>
    <cellStyle name="Normal 3 4 5 3 5 2" xfId="29963"/>
    <cellStyle name="Normal 3 4 5 3 5 3" xfId="29962"/>
    <cellStyle name="Normal 3 4 5 3 6" xfId="6712"/>
    <cellStyle name="Normal 3 4 5 3 6 2" xfId="29964"/>
    <cellStyle name="Normal 3 4 5 3 7" xfId="29949"/>
    <cellStyle name="Normal 3 4 5 3_Sheet3" xfId="6713"/>
    <cellStyle name="Normal 3 4 5 4" xfId="6714"/>
    <cellStyle name="Normal 3 4 5 4 2" xfId="6715"/>
    <cellStyle name="Normal 3 4 5 4 2 2" xfId="6716"/>
    <cellStyle name="Normal 3 4 5 4 2 2 2" xfId="6717"/>
    <cellStyle name="Normal 3 4 5 4 2 2 2 2" xfId="29968"/>
    <cellStyle name="Normal 3 4 5 4 2 2 3" xfId="29967"/>
    <cellStyle name="Normal 3 4 5 4 2 2_Sheet3" xfId="6718"/>
    <cellStyle name="Normal 3 4 5 4 2 3" xfId="6719"/>
    <cellStyle name="Normal 3 4 5 4 2 3 2" xfId="29970"/>
    <cellStyle name="Normal 3 4 5 4 2 3 3" xfId="29969"/>
    <cellStyle name="Normal 3 4 5 4 2 4" xfId="6720"/>
    <cellStyle name="Normal 3 4 5 4 2 4 2" xfId="29972"/>
    <cellStyle name="Normal 3 4 5 4 2 4 3" xfId="29971"/>
    <cellStyle name="Normal 3 4 5 4 2 5" xfId="6721"/>
    <cellStyle name="Normal 3 4 5 4 2 5 2" xfId="29973"/>
    <cellStyle name="Normal 3 4 5 4 2 6" xfId="29966"/>
    <cellStyle name="Normal 3 4 5 4 2_Sheet3" xfId="6722"/>
    <cellStyle name="Normal 3 4 5 4 3" xfId="6723"/>
    <cellStyle name="Normal 3 4 5 4 3 2" xfId="6724"/>
    <cellStyle name="Normal 3 4 5 4 3 2 2" xfId="29975"/>
    <cellStyle name="Normal 3 4 5 4 3 3" xfId="29974"/>
    <cellStyle name="Normal 3 4 5 4 3_Sheet3" xfId="6725"/>
    <cellStyle name="Normal 3 4 5 4 4" xfId="6726"/>
    <cellStyle name="Normal 3 4 5 4 4 2" xfId="29977"/>
    <cellStyle name="Normal 3 4 5 4 4 3" xfId="29976"/>
    <cellStyle name="Normal 3 4 5 4 5" xfId="6727"/>
    <cellStyle name="Normal 3 4 5 4 5 2" xfId="29979"/>
    <cellStyle name="Normal 3 4 5 4 5 3" xfId="29978"/>
    <cellStyle name="Normal 3 4 5 4 6" xfId="6728"/>
    <cellStyle name="Normal 3 4 5 4 6 2" xfId="29980"/>
    <cellStyle name="Normal 3 4 5 4 7" xfId="29965"/>
    <cellStyle name="Normal 3 4 5 4_Sheet3" xfId="6729"/>
    <cellStyle name="Normal 3 4 5 5" xfId="6730"/>
    <cellStyle name="Normal 3 4 5 5 2" xfId="6731"/>
    <cellStyle name="Normal 3 4 5 5 2 2" xfId="6732"/>
    <cellStyle name="Normal 3 4 5 5 2 2 2" xfId="29983"/>
    <cellStyle name="Normal 3 4 5 5 2 3" xfId="29982"/>
    <cellStyle name="Normal 3 4 5 5 2_Sheet3" xfId="6733"/>
    <cellStyle name="Normal 3 4 5 5 3" xfId="6734"/>
    <cellStyle name="Normal 3 4 5 5 3 2" xfId="29985"/>
    <cellStyle name="Normal 3 4 5 5 3 3" xfId="29984"/>
    <cellStyle name="Normal 3 4 5 5 4" xfId="6735"/>
    <cellStyle name="Normal 3 4 5 5 4 2" xfId="29987"/>
    <cellStyle name="Normal 3 4 5 5 4 3" xfId="29986"/>
    <cellStyle name="Normal 3 4 5 5 5" xfId="6736"/>
    <cellStyle name="Normal 3 4 5 5 5 2" xfId="29988"/>
    <cellStyle name="Normal 3 4 5 5 6" xfId="29981"/>
    <cellStyle name="Normal 3 4 5 5_Sheet3" xfId="6737"/>
    <cellStyle name="Normal 3 4 5 6" xfId="6738"/>
    <cellStyle name="Normal 3 4 5 6 2" xfId="6739"/>
    <cellStyle name="Normal 3 4 5 6 2 2" xfId="29990"/>
    <cellStyle name="Normal 3 4 5 6 3" xfId="29989"/>
    <cellStyle name="Normal 3 4 5 6_Sheet3" xfId="6740"/>
    <cellStyle name="Normal 3 4 5 7" xfId="6741"/>
    <cellStyle name="Normal 3 4 5 7 2" xfId="29992"/>
    <cellStyle name="Normal 3 4 5 7 3" xfId="29991"/>
    <cellStyle name="Normal 3 4 5 8" xfId="6742"/>
    <cellStyle name="Normal 3 4 5 8 2" xfId="29994"/>
    <cellStyle name="Normal 3 4 5 8 3" xfId="29993"/>
    <cellStyle name="Normal 3 4 5 9" xfId="6743"/>
    <cellStyle name="Normal 3 4 5 9 2" xfId="29995"/>
    <cellStyle name="Normal 3 4 5_Sheet3" xfId="6744"/>
    <cellStyle name="Normal 3 4 6" xfId="6745"/>
    <cellStyle name="Normal 3 4 6 10" xfId="29996"/>
    <cellStyle name="Normal 3 4 6 2" xfId="6746"/>
    <cellStyle name="Normal 3 4 6 2 2" xfId="6747"/>
    <cellStyle name="Normal 3 4 6 2 2 2" xfId="6748"/>
    <cellStyle name="Normal 3 4 6 2 2 2 2" xfId="6749"/>
    <cellStyle name="Normal 3 4 6 2 2 2 2 2" xfId="30000"/>
    <cellStyle name="Normal 3 4 6 2 2 2 3" xfId="29999"/>
    <cellStyle name="Normal 3 4 6 2 2 2_Sheet3" xfId="6750"/>
    <cellStyle name="Normal 3 4 6 2 2 3" xfId="6751"/>
    <cellStyle name="Normal 3 4 6 2 2 3 2" xfId="30002"/>
    <cellStyle name="Normal 3 4 6 2 2 3 3" xfId="30001"/>
    <cellStyle name="Normal 3 4 6 2 2 4" xfId="6752"/>
    <cellStyle name="Normal 3 4 6 2 2 4 2" xfId="30004"/>
    <cellStyle name="Normal 3 4 6 2 2 4 3" xfId="30003"/>
    <cellStyle name="Normal 3 4 6 2 2 5" xfId="6753"/>
    <cellStyle name="Normal 3 4 6 2 2 5 2" xfId="30005"/>
    <cellStyle name="Normal 3 4 6 2 2 6" xfId="29998"/>
    <cellStyle name="Normal 3 4 6 2 2_Sheet3" xfId="6754"/>
    <cellStyle name="Normal 3 4 6 2 3" xfId="6755"/>
    <cellStyle name="Normal 3 4 6 2 3 2" xfId="6756"/>
    <cellStyle name="Normal 3 4 6 2 3 2 2" xfId="30007"/>
    <cellStyle name="Normal 3 4 6 2 3 3" xfId="30006"/>
    <cellStyle name="Normal 3 4 6 2 3_Sheet3" xfId="6757"/>
    <cellStyle name="Normal 3 4 6 2 4" xfId="6758"/>
    <cellStyle name="Normal 3 4 6 2 4 2" xfId="30009"/>
    <cellStyle name="Normal 3 4 6 2 4 3" xfId="30008"/>
    <cellStyle name="Normal 3 4 6 2 5" xfId="6759"/>
    <cellStyle name="Normal 3 4 6 2 5 2" xfId="30011"/>
    <cellStyle name="Normal 3 4 6 2 5 3" xfId="30010"/>
    <cellStyle name="Normal 3 4 6 2 6" xfId="6760"/>
    <cellStyle name="Normal 3 4 6 2 6 2" xfId="30012"/>
    <cellStyle name="Normal 3 4 6 2 7" xfId="29997"/>
    <cellStyle name="Normal 3 4 6 2_Sheet3" xfId="6761"/>
    <cellStyle name="Normal 3 4 6 3" xfId="6762"/>
    <cellStyle name="Normal 3 4 6 3 2" xfId="6763"/>
    <cellStyle name="Normal 3 4 6 3 2 2" xfId="6764"/>
    <cellStyle name="Normal 3 4 6 3 2 2 2" xfId="6765"/>
    <cellStyle name="Normal 3 4 6 3 2 2 2 2" xfId="30016"/>
    <cellStyle name="Normal 3 4 6 3 2 2 3" xfId="30015"/>
    <cellStyle name="Normal 3 4 6 3 2 2_Sheet3" xfId="6766"/>
    <cellStyle name="Normal 3 4 6 3 2 3" xfId="6767"/>
    <cellStyle name="Normal 3 4 6 3 2 3 2" xfId="30018"/>
    <cellStyle name="Normal 3 4 6 3 2 3 3" xfId="30017"/>
    <cellStyle name="Normal 3 4 6 3 2 4" xfId="6768"/>
    <cellStyle name="Normal 3 4 6 3 2 4 2" xfId="30020"/>
    <cellStyle name="Normal 3 4 6 3 2 4 3" xfId="30019"/>
    <cellStyle name="Normal 3 4 6 3 2 5" xfId="6769"/>
    <cellStyle name="Normal 3 4 6 3 2 5 2" xfId="30021"/>
    <cellStyle name="Normal 3 4 6 3 2 6" xfId="30014"/>
    <cellStyle name="Normal 3 4 6 3 2_Sheet3" xfId="6770"/>
    <cellStyle name="Normal 3 4 6 3 3" xfId="6771"/>
    <cellStyle name="Normal 3 4 6 3 3 2" xfId="6772"/>
    <cellStyle name="Normal 3 4 6 3 3 2 2" xfId="30023"/>
    <cellStyle name="Normal 3 4 6 3 3 3" xfId="30022"/>
    <cellStyle name="Normal 3 4 6 3 3_Sheet3" xfId="6773"/>
    <cellStyle name="Normal 3 4 6 3 4" xfId="6774"/>
    <cellStyle name="Normal 3 4 6 3 4 2" xfId="30025"/>
    <cellStyle name="Normal 3 4 6 3 4 3" xfId="30024"/>
    <cellStyle name="Normal 3 4 6 3 5" xfId="6775"/>
    <cellStyle name="Normal 3 4 6 3 5 2" xfId="30027"/>
    <cellStyle name="Normal 3 4 6 3 5 3" xfId="30026"/>
    <cellStyle name="Normal 3 4 6 3 6" xfId="6776"/>
    <cellStyle name="Normal 3 4 6 3 6 2" xfId="30028"/>
    <cellStyle name="Normal 3 4 6 3 7" xfId="30013"/>
    <cellStyle name="Normal 3 4 6 3_Sheet3" xfId="6777"/>
    <cellStyle name="Normal 3 4 6 4" xfId="6778"/>
    <cellStyle name="Normal 3 4 6 4 2" xfId="6779"/>
    <cellStyle name="Normal 3 4 6 4 2 2" xfId="6780"/>
    <cellStyle name="Normal 3 4 6 4 2 2 2" xfId="6781"/>
    <cellStyle name="Normal 3 4 6 4 2 2 2 2" xfId="30032"/>
    <cellStyle name="Normal 3 4 6 4 2 2 3" xfId="30031"/>
    <cellStyle name="Normal 3 4 6 4 2 2_Sheet3" xfId="6782"/>
    <cellStyle name="Normal 3 4 6 4 2 3" xfId="6783"/>
    <cellStyle name="Normal 3 4 6 4 2 3 2" xfId="30034"/>
    <cellStyle name="Normal 3 4 6 4 2 3 3" xfId="30033"/>
    <cellStyle name="Normal 3 4 6 4 2 4" xfId="6784"/>
    <cellStyle name="Normal 3 4 6 4 2 4 2" xfId="30036"/>
    <cellStyle name="Normal 3 4 6 4 2 4 3" xfId="30035"/>
    <cellStyle name="Normal 3 4 6 4 2 5" xfId="6785"/>
    <cellStyle name="Normal 3 4 6 4 2 5 2" xfId="30037"/>
    <cellStyle name="Normal 3 4 6 4 2 6" xfId="30030"/>
    <cellStyle name="Normal 3 4 6 4 2_Sheet3" xfId="6786"/>
    <cellStyle name="Normal 3 4 6 4 3" xfId="6787"/>
    <cellStyle name="Normal 3 4 6 4 3 2" xfId="6788"/>
    <cellStyle name="Normal 3 4 6 4 3 2 2" xfId="30039"/>
    <cellStyle name="Normal 3 4 6 4 3 3" xfId="30038"/>
    <cellStyle name="Normal 3 4 6 4 3_Sheet3" xfId="6789"/>
    <cellStyle name="Normal 3 4 6 4 4" xfId="6790"/>
    <cellStyle name="Normal 3 4 6 4 4 2" xfId="30041"/>
    <cellStyle name="Normal 3 4 6 4 4 3" xfId="30040"/>
    <cellStyle name="Normal 3 4 6 4 5" xfId="6791"/>
    <cellStyle name="Normal 3 4 6 4 5 2" xfId="30043"/>
    <cellStyle name="Normal 3 4 6 4 5 3" xfId="30042"/>
    <cellStyle name="Normal 3 4 6 4 6" xfId="6792"/>
    <cellStyle name="Normal 3 4 6 4 6 2" xfId="30044"/>
    <cellStyle name="Normal 3 4 6 4 7" xfId="30029"/>
    <cellStyle name="Normal 3 4 6 4_Sheet3" xfId="6793"/>
    <cellStyle name="Normal 3 4 6 5" xfId="6794"/>
    <cellStyle name="Normal 3 4 6 5 2" xfId="6795"/>
    <cellStyle name="Normal 3 4 6 5 2 2" xfId="6796"/>
    <cellStyle name="Normal 3 4 6 5 2 2 2" xfId="30047"/>
    <cellStyle name="Normal 3 4 6 5 2 3" xfId="30046"/>
    <cellStyle name="Normal 3 4 6 5 2_Sheet3" xfId="6797"/>
    <cellStyle name="Normal 3 4 6 5 3" xfId="6798"/>
    <cellStyle name="Normal 3 4 6 5 3 2" xfId="30049"/>
    <cellStyle name="Normal 3 4 6 5 3 3" xfId="30048"/>
    <cellStyle name="Normal 3 4 6 5 4" xfId="6799"/>
    <cellStyle name="Normal 3 4 6 5 4 2" xfId="30051"/>
    <cellStyle name="Normal 3 4 6 5 4 3" xfId="30050"/>
    <cellStyle name="Normal 3 4 6 5 5" xfId="6800"/>
    <cellStyle name="Normal 3 4 6 5 5 2" xfId="30052"/>
    <cellStyle name="Normal 3 4 6 5 6" xfId="30045"/>
    <cellStyle name="Normal 3 4 6 5_Sheet3" xfId="6801"/>
    <cellStyle name="Normal 3 4 6 6" xfId="6802"/>
    <cellStyle name="Normal 3 4 6 6 2" xfId="6803"/>
    <cellStyle name="Normal 3 4 6 6 2 2" xfId="30054"/>
    <cellStyle name="Normal 3 4 6 6 3" xfId="30053"/>
    <cellStyle name="Normal 3 4 6 6_Sheet3" xfId="6804"/>
    <cellStyle name="Normal 3 4 6 7" xfId="6805"/>
    <cellStyle name="Normal 3 4 6 7 2" xfId="30056"/>
    <cellStyle name="Normal 3 4 6 7 3" xfId="30055"/>
    <cellStyle name="Normal 3 4 6 8" xfId="6806"/>
    <cellStyle name="Normal 3 4 6 8 2" xfId="30058"/>
    <cellStyle name="Normal 3 4 6 8 3" xfId="30057"/>
    <cellStyle name="Normal 3 4 6 9" xfId="6807"/>
    <cellStyle name="Normal 3 4 6 9 2" xfId="30059"/>
    <cellStyle name="Normal 3 4 6_Sheet3" xfId="6808"/>
    <cellStyle name="Normal 3 4 7" xfId="6809"/>
    <cellStyle name="Normal 3 4 7 2" xfId="6810"/>
    <cellStyle name="Normal 3 4 7 2 2" xfId="6811"/>
    <cellStyle name="Normal 3 4 7 2 2 2" xfId="6812"/>
    <cellStyle name="Normal 3 4 7 2 2 2 2" xfId="30063"/>
    <cellStyle name="Normal 3 4 7 2 2 3" xfId="30062"/>
    <cellStyle name="Normal 3 4 7 2 2_Sheet3" xfId="6813"/>
    <cellStyle name="Normal 3 4 7 2 3" xfId="6814"/>
    <cellStyle name="Normal 3 4 7 2 3 2" xfId="30065"/>
    <cellStyle name="Normal 3 4 7 2 3 3" xfId="30064"/>
    <cellStyle name="Normal 3 4 7 2 4" xfId="6815"/>
    <cellStyle name="Normal 3 4 7 2 4 2" xfId="30067"/>
    <cellStyle name="Normal 3 4 7 2 4 3" xfId="30066"/>
    <cellStyle name="Normal 3 4 7 2 5" xfId="6816"/>
    <cellStyle name="Normal 3 4 7 2 5 2" xfId="30068"/>
    <cellStyle name="Normal 3 4 7 2 6" xfId="30061"/>
    <cellStyle name="Normal 3 4 7 2_Sheet3" xfId="6817"/>
    <cellStyle name="Normal 3 4 7 3" xfId="6818"/>
    <cellStyle name="Normal 3 4 7 3 2" xfId="6819"/>
    <cellStyle name="Normal 3 4 7 3 2 2" xfId="30070"/>
    <cellStyle name="Normal 3 4 7 3 3" xfId="30069"/>
    <cellStyle name="Normal 3 4 7 3_Sheet3" xfId="6820"/>
    <cellStyle name="Normal 3 4 7 4" xfId="6821"/>
    <cellStyle name="Normal 3 4 7 4 2" xfId="30072"/>
    <cellStyle name="Normal 3 4 7 4 3" xfId="30071"/>
    <cellStyle name="Normal 3 4 7 5" xfId="6822"/>
    <cellStyle name="Normal 3 4 7 5 2" xfId="30074"/>
    <cellStyle name="Normal 3 4 7 5 3" xfId="30073"/>
    <cellStyle name="Normal 3 4 7 6" xfId="6823"/>
    <cellStyle name="Normal 3 4 7 6 2" xfId="30075"/>
    <cellStyle name="Normal 3 4 7 7" xfId="30060"/>
    <cellStyle name="Normal 3 4 7_Sheet3" xfId="6824"/>
    <cellStyle name="Normal 3 4 8" xfId="6825"/>
    <cellStyle name="Normal 3 4 8 2" xfId="6826"/>
    <cellStyle name="Normal 3 4 8 2 2" xfId="6827"/>
    <cellStyle name="Normal 3 4 8 2 2 2" xfId="6828"/>
    <cellStyle name="Normal 3 4 8 2 2 2 2" xfId="30079"/>
    <cellStyle name="Normal 3 4 8 2 2 3" xfId="30078"/>
    <cellStyle name="Normal 3 4 8 2 2_Sheet3" xfId="6829"/>
    <cellStyle name="Normal 3 4 8 2 3" xfId="6830"/>
    <cellStyle name="Normal 3 4 8 2 3 2" xfId="30081"/>
    <cellStyle name="Normal 3 4 8 2 3 3" xfId="30080"/>
    <cellStyle name="Normal 3 4 8 2 4" xfId="6831"/>
    <cellStyle name="Normal 3 4 8 2 4 2" xfId="30083"/>
    <cellStyle name="Normal 3 4 8 2 4 3" xfId="30082"/>
    <cellStyle name="Normal 3 4 8 2 5" xfId="6832"/>
    <cellStyle name="Normal 3 4 8 2 5 2" xfId="30084"/>
    <cellStyle name="Normal 3 4 8 2 6" xfId="30077"/>
    <cellStyle name="Normal 3 4 8 2_Sheet3" xfId="6833"/>
    <cellStyle name="Normal 3 4 8 3" xfId="6834"/>
    <cellStyle name="Normal 3 4 8 3 2" xfId="6835"/>
    <cellStyle name="Normal 3 4 8 3 2 2" xfId="30086"/>
    <cellStyle name="Normal 3 4 8 3 3" xfId="30085"/>
    <cellStyle name="Normal 3 4 8 3_Sheet3" xfId="6836"/>
    <cellStyle name="Normal 3 4 8 4" xfId="6837"/>
    <cellStyle name="Normal 3 4 8 4 2" xfId="30088"/>
    <cellStyle name="Normal 3 4 8 4 3" xfId="30087"/>
    <cellStyle name="Normal 3 4 8 5" xfId="6838"/>
    <cellStyle name="Normal 3 4 8 5 2" xfId="30090"/>
    <cellStyle name="Normal 3 4 8 5 3" xfId="30089"/>
    <cellStyle name="Normal 3 4 8 6" xfId="6839"/>
    <cellStyle name="Normal 3 4 8 6 2" xfId="30091"/>
    <cellStyle name="Normal 3 4 8 7" xfId="30076"/>
    <cellStyle name="Normal 3 4 8_Sheet3" xfId="6840"/>
    <cellStyle name="Normal 3 4 9" xfId="6841"/>
    <cellStyle name="Normal 3 4 9 2" xfId="6842"/>
    <cellStyle name="Normal 3 4 9 2 2" xfId="6843"/>
    <cellStyle name="Normal 3 4 9 2 2 2" xfId="6844"/>
    <cellStyle name="Normal 3 4 9 2 2 2 2" xfId="30095"/>
    <cellStyle name="Normal 3 4 9 2 2 3" xfId="30094"/>
    <cellStyle name="Normal 3 4 9 2 2_Sheet3" xfId="6845"/>
    <cellStyle name="Normal 3 4 9 2 3" xfId="6846"/>
    <cellStyle name="Normal 3 4 9 2 3 2" xfId="30097"/>
    <cellStyle name="Normal 3 4 9 2 3 3" xfId="30096"/>
    <cellStyle name="Normal 3 4 9 2 4" xfId="6847"/>
    <cellStyle name="Normal 3 4 9 2 4 2" xfId="30099"/>
    <cellStyle name="Normal 3 4 9 2 4 3" xfId="30098"/>
    <cellStyle name="Normal 3 4 9 2 5" xfId="6848"/>
    <cellStyle name="Normal 3 4 9 2 5 2" xfId="30100"/>
    <cellStyle name="Normal 3 4 9 2 6" xfId="30093"/>
    <cellStyle name="Normal 3 4 9 2_Sheet3" xfId="6849"/>
    <cellStyle name="Normal 3 4 9 3" xfId="6850"/>
    <cellStyle name="Normal 3 4 9 3 2" xfId="6851"/>
    <cellStyle name="Normal 3 4 9 3 2 2" xfId="30102"/>
    <cellStyle name="Normal 3 4 9 3 3" xfId="30101"/>
    <cellStyle name="Normal 3 4 9 3_Sheet3" xfId="6852"/>
    <cellStyle name="Normal 3 4 9 4" xfId="6853"/>
    <cellStyle name="Normal 3 4 9 4 2" xfId="30104"/>
    <cellStyle name="Normal 3 4 9 4 3" xfId="30103"/>
    <cellStyle name="Normal 3 4 9 5" xfId="6854"/>
    <cellStyle name="Normal 3 4 9 5 2" xfId="30106"/>
    <cellStyle name="Normal 3 4 9 5 3" xfId="30105"/>
    <cellStyle name="Normal 3 4 9 6" xfId="6855"/>
    <cellStyle name="Normal 3 4 9 6 2" xfId="30107"/>
    <cellStyle name="Normal 3 4 9 7" xfId="30092"/>
    <cellStyle name="Normal 3 4 9_Sheet3" xfId="6856"/>
    <cellStyle name="Normal 3 4_Sheet3" xfId="6857"/>
    <cellStyle name="Normal 3 5" xfId="6858"/>
    <cellStyle name="Normal 3 5 10" xfId="30108"/>
    <cellStyle name="Normal 3 5 2" xfId="6859"/>
    <cellStyle name="Normal 3 5 2 2" xfId="6860"/>
    <cellStyle name="Normal 3 5 2 2 2" xfId="6861"/>
    <cellStyle name="Normal 3 5 2 2 2 2" xfId="6862"/>
    <cellStyle name="Normal 3 5 2 2 2 2 2" xfId="30112"/>
    <cellStyle name="Normal 3 5 2 2 2 3" xfId="30111"/>
    <cellStyle name="Normal 3 5 2 2 2_Sheet3" xfId="6863"/>
    <cellStyle name="Normal 3 5 2 2 3" xfId="6864"/>
    <cellStyle name="Normal 3 5 2 2 3 2" xfId="30114"/>
    <cellStyle name="Normal 3 5 2 2 3 3" xfId="30113"/>
    <cellStyle name="Normal 3 5 2 2 4" xfId="6865"/>
    <cellStyle name="Normal 3 5 2 2 4 2" xfId="30116"/>
    <cellStyle name="Normal 3 5 2 2 4 3" xfId="30115"/>
    <cellStyle name="Normal 3 5 2 2 5" xfId="6866"/>
    <cellStyle name="Normal 3 5 2 2 5 2" xfId="30117"/>
    <cellStyle name="Normal 3 5 2 2 6" xfId="30110"/>
    <cellStyle name="Normal 3 5 2 2_Sheet3" xfId="6867"/>
    <cellStyle name="Normal 3 5 2 3" xfId="6868"/>
    <cellStyle name="Normal 3 5 2 3 2" xfId="6869"/>
    <cellStyle name="Normal 3 5 2 3 2 2" xfId="30119"/>
    <cellStyle name="Normal 3 5 2 3 3" xfId="30118"/>
    <cellStyle name="Normal 3 5 2 3_Sheet3" xfId="6870"/>
    <cellStyle name="Normal 3 5 2 4" xfId="6871"/>
    <cellStyle name="Normal 3 5 2 4 2" xfId="30121"/>
    <cellStyle name="Normal 3 5 2 4 3" xfId="30120"/>
    <cellStyle name="Normal 3 5 2 5" xfId="6872"/>
    <cellStyle name="Normal 3 5 2 5 2" xfId="30123"/>
    <cellStyle name="Normal 3 5 2 5 3" xfId="30122"/>
    <cellStyle name="Normal 3 5 2 6" xfId="6873"/>
    <cellStyle name="Normal 3 5 2 6 2" xfId="30124"/>
    <cellStyle name="Normal 3 5 2 7" xfId="30109"/>
    <cellStyle name="Normal 3 5 2_Sheet3" xfId="6874"/>
    <cellStyle name="Normal 3 5 3" xfId="6875"/>
    <cellStyle name="Normal 3 5 3 2" xfId="6876"/>
    <cellStyle name="Normal 3 5 3 2 2" xfId="6877"/>
    <cellStyle name="Normal 3 5 3 2 2 2" xfId="6878"/>
    <cellStyle name="Normal 3 5 3 2 2 2 2" xfId="30128"/>
    <cellStyle name="Normal 3 5 3 2 2 3" xfId="30127"/>
    <cellStyle name="Normal 3 5 3 2 2_Sheet3" xfId="6879"/>
    <cellStyle name="Normal 3 5 3 2 3" xfId="6880"/>
    <cellStyle name="Normal 3 5 3 2 3 2" xfId="30130"/>
    <cellStyle name="Normal 3 5 3 2 3 3" xfId="30129"/>
    <cellStyle name="Normal 3 5 3 2 4" xfId="6881"/>
    <cellStyle name="Normal 3 5 3 2 4 2" xfId="30132"/>
    <cellStyle name="Normal 3 5 3 2 4 3" xfId="30131"/>
    <cellStyle name="Normal 3 5 3 2 5" xfId="6882"/>
    <cellStyle name="Normal 3 5 3 2 5 2" xfId="30133"/>
    <cellStyle name="Normal 3 5 3 2 6" xfId="30126"/>
    <cellStyle name="Normal 3 5 3 2_Sheet3" xfId="6883"/>
    <cellStyle name="Normal 3 5 3 3" xfId="6884"/>
    <cellStyle name="Normal 3 5 3 3 2" xfId="6885"/>
    <cellStyle name="Normal 3 5 3 3 2 2" xfId="30135"/>
    <cellStyle name="Normal 3 5 3 3 3" xfId="30134"/>
    <cellStyle name="Normal 3 5 3 3_Sheet3" xfId="6886"/>
    <cellStyle name="Normal 3 5 3 4" xfId="6887"/>
    <cellStyle name="Normal 3 5 3 4 2" xfId="30137"/>
    <cellStyle name="Normal 3 5 3 4 3" xfId="30136"/>
    <cellStyle name="Normal 3 5 3 5" xfId="6888"/>
    <cellStyle name="Normal 3 5 3 5 2" xfId="30139"/>
    <cellStyle name="Normal 3 5 3 5 3" xfId="30138"/>
    <cellStyle name="Normal 3 5 3 6" xfId="6889"/>
    <cellStyle name="Normal 3 5 3 6 2" xfId="30140"/>
    <cellStyle name="Normal 3 5 3 7" xfId="30125"/>
    <cellStyle name="Normal 3 5 3_Sheet3" xfId="6890"/>
    <cellStyle name="Normal 3 5 4" xfId="6891"/>
    <cellStyle name="Normal 3 5 4 2" xfId="6892"/>
    <cellStyle name="Normal 3 5 4 2 2" xfId="6893"/>
    <cellStyle name="Normal 3 5 4 2 2 2" xfId="6894"/>
    <cellStyle name="Normal 3 5 4 2 2 2 2" xfId="30144"/>
    <cellStyle name="Normal 3 5 4 2 2 3" xfId="30143"/>
    <cellStyle name="Normal 3 5 4 2 2_Sheet3" xfId="6895"/>
    <cellStyle name="Normal 3 5 4 2 3" xfId="6896"/>
    <cellStyle name="Normal 3 5 4 2 3 2" xfId="30146"/>
    <cellStyle name="Normal 3 5 4 2 3 3" xfId="30145"/>
    <cellStyle name="Normal 3 5 4 2 4" xfId="6897"/>
    <cellStyle name="Normal 3 5 4 2 4 2" xfId="30148"/>
    <cellStyle name="Normal 3 5 4 2 4 3" xfId="30147"/>
    <cellStyle name="Normal 3 5 4 2 5" xfId="6898"/>
    <cellStyle name="Normal 3 5 4 2 5 2" xfId="30149"/>
    <cellStyle name="Normal 3 5 4 2 6" xfId="30142"/>
    <cellStyle name="Normal 3 5 4 2_Sheet3" xfId="6899"/>
    <cellStyle name="Normal 3 5 4 3" xfId="6900"/>
    <cellStyle name="Normal 3 5 4 3 2" xfId="6901"/>
    <cellStyle name="Normal 3 5 4 3 2 2" xfId="30151"/>
    <cellStyle name="Normal 3 5 4 3 3" xfId="30150"/>
    <cellStyle name="Normal 3 5 4 3_Sheet3" xfId="6902"/>
    <cellStyle name="Normal 3 5 4 4" xfId="6903"/>
    <cellStyle name="Normal 3 5 4 4 2" xfId="30153"/>
    <cellStyle name="Normal 3 5 4 4 3" xfId="30152"/>
    <cellStyle name="Normal 3 5 4 5" xfId="6904"/>
    <cellStyle name="Normal 3 5 4 5 2" xfId="30155"/>
    <cellStyle name="Normal 3 5 4 5 3" xfId="30154"/>
    <cellStyle name="Normal 3 5 4 6" xfId="6905"/>
    <cellStyle name="Normal 3 5 4 6 2" xfId="30156"/>
    <cellStyle name="Normal 3 5 4 7" xfId="30141"/>
    <cellStyle name="Normal 3 5 4_Sheet3" xfId="6906"/>
    <cellStyle name="Normal 3 5 5" xfId="6907"/>
    <cellStyle name="Normal 3 5 5 2" xfId="6908"/>
    <cellStyle name="Normal 3 5 5 2 2" xfId="6909"/>
    <cellStyle name="Normal 3 5 5 2 2 2" xfId="30159"/>
    <cellStyle name="Normal 3 5 5 2 3" xfId="30158"/>
    <cellStyle name="Normal 3 5 5 2_Sheet3" xfId="6910"/>
    <cellStyle name="Normal 3 5 5 3" xfId="6911"/>
    <cellStyle name="Normal 3 5 5 3 2" xfId="30161"/>
    <cellStyle name="Normal 3 5 5 3 3" xfId="30160"/>
    <cellStyle name="Normal 3 5 5 4" xfId="6912"/>
    <cellStyle name="Normal 3 5 5 4 2" xfId="30163"/>
    <cellStyle name="Normal 3 5 5 4 3" xfId="30162"/>
    <cellStyle name="Normal 3 5 5 5" xfId="6913"/>
    <cellStyle name="Normal 3 5 5 5 2" xfId="30164"/>
    <cellStyle name="Normal 3 5 5 6" xfId="30157"/>
    <cellStyle name="Normal 3 5 5_Sheet3" xfId="6914"/>
    <cellStyle name="Normal 3 5 6" xfId="6915"/>
    <cellStyle name="Normal 3 5 6 2" xfId="6916"/>
    <cellStyle name="Normal 3 5 6 2 2" xfId="30166"/>
    <cellStyle name="Normal 3 5 6 3" xfId="30165"/>
    <cellStyle name="Normal 3 5 6_Sheet3" xfId="6917"/>
    <cellStyle name="Normal 3 5 7" xfId="6918"/>
    <cellStyle name="Normal 3 5 7 2" xfId="30168"/>
    <cellStyle name="Normal 3 5 7 3" xfId="30167"/>
    <cellStyle name="Normal 3 5 8" xfId="6919"/>
    <cellStyle name="Normal 3 5 8 2" xfId="30170"/>
    <cellStyle name="Normal 3 5 8 3" xfId="30169"/>
    <cellStyle name="Normal 3 5 9" xfId="6920"/>
    <cellStyle name="Normal 3 5 9 2" xfId="30171"/>
    <cellStyle name="Normal 3 5_Sheet3" xfId="6921"/>
    <cellStyle name="Normal 3 6" xfId="6922"/>
    <cellStyle name="Normal 3 6 10" xfId="30172"/>
    <cellStyle name="Normal 3 6 2" xfId="6923"/>
    <cellStyle name="Normal 3 6 2 2" xfId="6924"/>
    <cellStyle name="Normal 3 6 2 2 2" xfId="6925"/>
    <cellStyle name="Normal 3 6 2 2 2 2" xfId="6926"/>
    <cellStyle name="Normal 3 6 2 2 2 2 2" xfId="30176"/>
    <cellStyle name="Normal 3 6 2 2 2 3" xfId="30175"/>
    <cellStyle name="Normal 3 6 2 2 2_Sheet3" xfId="6927"/>
    <cellStyle name="Normal 3 6 2 2 3" xfId="6928"/>
    <cellStyle name="Normal 3 6 2 2 3 2" xfId="30178"/>
    <cellStyle name="Normal 3 6 2 2 3 3" xfId="30177"/>
    <cellStyle name="Normal 3 6 2 2 4" xfId="6929"/>
    <cellStyle name="Normal 3 6 2 2 4 2" xfId="30180"/>
    <cellStyle name="Normal 3 6 2 2 4 3" xfId="30179"/>
    <cellStyle name="Normal 3 6 2 2 5" xfId="6930"/>
    <cellStyle name="Normal 3 6 2 2 5 2" xfId="30181"/>
    <cellStyle name="Normal 3 6 2 2 6" xfId="30174"/>
    <cellStyle name="Normal 3 6 2 2_Sheet3" xfId="6931"/>
    <cellStyle name="Normal 3 6 2 3" xfId="6932"/>
    <cellStyle name="Normal 3 6 2 3 2" xfId="6933"/>
    <cellStyle name="Normal 3 6 2 3 2 2" xfId="30183"/>
    <cellStyle name="Normal 3 6 2 3 3" xfId="30182"/>
    <cellStyle name="Normal 3 6 2 3_Sheet3" xfId="6934"/>
    <cellStyle name="Normal 3 6 2 4" xfId="6935"/>
    <cellStyle name="Normal 3 6 2 4 2" xfId="30185"/>
    <cellStyle name="Normal 3 6 2 4 3" xfId="30184"/>
    <cellStyle name="Normal 3 6 2 5" xfId="6936"/>
    <cellStyle name="Normal 3 6 2 5 2" xfId="30187"/>
    <cellStyle name="Normal 3 6 2 5 3" xfId="30186"/>
    <cellStyle name="Normal 3 6 2 6" xfId="6937"/>
    <cellStyle name="Normal 3 6 2 6 2" xfId="30188"/>
    <cellStyle name="Normal 3 6 2 7" xfId="30173"/>
    <cellStyle name="Normal 3 6 2_Sheet3" xfId="6938"/>
    <cellStyle name="Normal 3 6 3" xfId="6939"/>
    <cellStyle name="Normal 3 6 3 2" xfId="6940"/>
    <cellStyle name="Normal 3 6 3 2 2" xfId="6941"/>
    <cellStyle name="Normal 3 6 3 2 2 2" xfId="6942"/>
    <cellStyle name="Normal 3 6 3 2 2 2 2" xfId="30192"/>
    <cellStyle name="Normal 3 6 3 2 2 3" xfId="30191"/>
    <cellStyle name="Normal 3 6 3 2 2_Sheet3" xfId="6943"/>
    <cellStyle name="Normal 3 6 3 2 3" xfId="6944"/>
    <cellStyle name="Normal 3 6 3 2 3 2" xfId="30194"/>
    <cellStyle name="Normal 3 6 3 2 3 3" xfId="30193"/>
    <cellStyle name="Normal 3 6 3 2 4" xfId="6945"/>
    <cellStyle name="Normal 3 6 3 2 4 2" xfId="30196"/>
    <cellStyle name="Normal 3 6 3 2 4 3" xfId="30195"/>
    <cellStyle name="Normal 3 6 3 2 5" xfId="6946"/>
    <cellStyle name="Normal 3 6 3 2 5 2" xfId="30197"/>
    <cellStyle name="Normal 3 6 3 2 6" xfId="30190"/>
    <cellStyle name="Normal 3 6 3 2_Sheet3" xfId="6947"/>
    <cellStyle name="Normal 3 6 3 3" xfId="6948"/>
    <cellStyle name="Normal 3 6 3 3 2" xfId="6949"/>
    <cellStyle name="Normal 3 6 3 3 2 2" xfId="30199"/>
    <cellStyle name="Normal 3 6 3 3 3" xfId="30198"/>
    <cellStyle name="Normal 3 6 3 3_Sheet3" xfId="6950"/>
    <cellStyle name="Normal 3 6 3 4" xfId="6951"/>
    <cellStyle name="Normal 3 6 3 4 2" xfId="30201"/>
    <cellStyle name="Normal 3 6 3 4 3" xfId="30200"/>
    <cellStyle name="Normal 3 6 3 5" xfId="6952"/>
    <cellStyle name="Normal 3 6 3 5 2" xfId="30203"/>
    <cellStyle name="Normal 3 6 3 5 3" xfId="30202"/>
    <cellStyle name="Normal 3 6 3 6" xfId="6953"/>
    <cellStyle name="Normal 3 6 3 6 2" xfId="30204"/>
    <cellStyle name="Normal 3 6 3 7" xfId="30189"/>
    <cellStyle name="Normal 3 6 3_Sheet3" xfId="6954"/>
    <cellStyle name="Normal 3 6 4" xfId="6955"/>
    <cellStyle name="Normal 3 6 4 2" xfId="6956"/>
    <cellStyle name="Normal 3 6 4 2 2" xfId="6957"/>
    <cellStyle name="Normal 3 6 4 2 2 2" xfId="6958"/>
    <cellStyle name="Normal 3 6 4 2 2 2 2" xfId="30208"/>
    <cellStyle name="Normal 3 6 4 2 2 3" xfId="30207"/>
    <cellStyle name="Normal 3 6 4 2 2_Sheet3" xfId="6959"/>
    <cellStyle name="Normal 3 6 4 2 3" xfId="6960"/>
    <cellStyle name="Normal 3 6 4 2 3 2" xfId="30210"/>
    <cellStyle name="Normal 3 6 4 2 3 3" xfId="30209"/>
    <cellStyle name="Normal 3 6 4 2 4" xfId="6961"/>
    <cellStyle name="Normal 3 6 4 2 4 2" xfId="30212"/>
    <cellStyle name="Normal 3 6 4 2 4 3" xfId="30211"/>
    <cellStyle name="Normal 3 6 4 2 5" xfId="6962"/>
    <cellStyle name="Normal 3 6 4 2 5 2" xfId="30213"/>
    <cellStyle name="Normal 3 6 4 2 6" xfId="30206"/>
    <cellStyle name="Normal 3 6 4 2_Sheet3" xfId="6963"/>
    <cellStyle name="Normal 3 6 4 3" xfId="6964"/>
    <cellStyle name="Normal 3 6 4 3 2" xfId="6965"/>
    <cellStyle name="Normal 3 6 4 3 2 2" xfId="30215"/>
    <cellStyle name="Normal 3 6 4 3 3" xfId="30214"/>
    <cellStyle name="Normal 3 6 4 3_Sheet3" xfId="6966"/>
    <cellStyle name="Normal 3 6 4 4" xfId="6967"/>
    <cellStyle name="Normal 3 6 4 4 2" xfId="30217"/>
    <cellStyle name="Normal 3 6 4 4 3" xfId="30216"/>
    <cellStyle name="Normal 3 6 4 5" xfId="6968"/>
    <cellStyle name="Normal 3 6 4 5 2" xfId="30219"/>
    <cellStyle name="Normal 3 6 4 5 3" xfId="30218"/>
    <cellStyle name="Normal 3 6 4 6" xfId="6969"/>
    <cellStyle name="Normal 3 6 4 6 2" xfId="30220"/>
    <cellStyle name="Normal 3 6 4 7" xfId="30205"/>
    <cellStyle name="Normal 3 6 4_Sheet3" xfId="6970"/>
    <cellStyle name="Normal 3 6 5" xfId="6971"/>
    <cellStyle name="Normal 3 6 5 2" xfId="6972"/>
    <cellStyle name="Normal 3 6 5 2 2" xfId="6973"/>
    <cellStyle name="Normal 3 6 5 2 2 2" xfId="30223"/>
    <cellStyle name="Normal 3 6 5 2 3" xfId="30222"/>
    <cellStyle name="Normal 3 6 5 2_Sheet3" xfId="6974"/>
    <cellStyle name="Normal 3 6 5 3" xfId="6975"/>
    <cellStyle name="Normal 3 6 5 3 2" xfId="30225"/>
    <cellStyle name="Normal 3 6 5 3 3" xfId="30224"/>
    <cellStyle name="Normal 3 6 5 4" xfId="6976"/>
    <cellStyle name="Normal 3 6 5 4 2" xfId="30227"/>
    <cellStyle name="Normal 3 6 5 4 3" xfId="30226"/>
    <cellStyle name="Normal 3 6 5 5" xfId="6977"/>
    <cellStyle name="Normal 3 6 5 5 2" xfId="30228"/>
    <cellStyle name="Normal 3 6 5 6" xfId="30221"/>
    <cellStyle name="Normal 3 6 5_Sheet3" xfId="6978"/>
    <cellStyle name="Normal 3 6 6" xfId="6979"/>
    <cellStyle name="Normal 3 6 6 2" xfId="6980"/>
    <cellStyle name="Normal 3 6 6 2 2" xfId="30230"/>
    <cellStyle name="Normal 3 6 6 3" xfId="30229"/>
    <cellStyle name="Normal 3 6 6_Sheet3" xfId="6981"/>
    <cellStyle name="Normal 3 6 7" xfId="6982"/>
    <cellStyle name="Normal 3 6 7 2" xfId="30232"/>
    <cellStyle name="Normal 3 6 7 3" xfId="30231"/>
    <cellStyle name="Normal 3 6 8" xfId="6983"/>
    <cellStyle name="Normal 3 6 8 2" xfId="30234"/>
    <cellStyle name="Normal 3 6 8 3" xfId="30233"/>
    <cellStyle name="Normal 3 6 9" xfId="6984"/>
    <cellStyle name="Normal 3 6 9 2" xfId="30235"/>
    <cellStyle name="Normal 3 6_Sheet3" xfId="6985"/>
    <cellStyle name="Normal 3 7" xfId="6986"/>
    <cellStyle name="Normal 3 7 10" xfId="30236"/>
    <cellStyle name="Normal 3 7 2" xfId="6987"/>
    <cellStyle name="Normal 3 7 2 2" xfId="6988"/>
    <cellStyle name="Normal 3 7 2 2 2" xfId="6989"/>
    <cellStyle name="Normal 3 7 2 2 2 2" xfId="6990"/>
    <cellStyle name="Normal 3 7 2 2 2 2 2" xfId="30240"/>
    <cellStyle name="Normal 3 7 2 2 2 3" xfId="30239"/>
    <cellStyle name="Normal 3 7 2 2 2_Sheet3" xfId="6991"/>
    <cellStyle name="Normal 3 7 2 2 3" xfId="6992"/>
    <cellStyle name="Normal 3 7 2 2 3 2" xfId="30242"/>
    <cellStyle name="Normal 3 7 2 2 3 3" xfId="30241"/>
    <cellStyle name="Normal 3 7 2 2 4" xfId="6993"/>
    <cellStyle name="Normal 3 7 2 2 4 2" xfId="30244"/>
    <cellStyle name="Normal 3 7 2 2 4 3" xfId="30243"/>
    <cellStyle name="Normal 3 7 2 2 5" xfId="6994"/>
    <cellStyle name="Normal 3 7 2 2 5 2" xfId="30245"/>
    <cellStyle name="Normal 3 7 2 2 6" xfId="30238"/>
    <cellStyle name="Normal 3 7 2 2_Sheet3" xfId="6995"/>
    <cellStyle name="Normal 3 7 2 3" xfId="6996"/>
    <cellStyle name="Normal 3 7 2 3 2" xfId="6997"/>
    <cellStyle name="Normal 3 7 2 3 2 2" xfId="30247"/>
    <cellStyle name="Normal 3 7 2 3 3" xfId="30246"/>
    <cellStyle name="Normal 3 7 2 3_Sheet3" xfId="6998"/>
    <cellStyle name="Normal 3 7 2 4" xfId="6999"/>
    <cellStyle name="Normal 3 7 2 4 2" xfId="30249"/>
    <cellStyle name="Normal 3 7 2 4 3" xfId="30248"/>
    <cellStyle name="Normal 3 7 2 5" xfId="7000"/>
    <cellStyle name="Normal 3 7 2 5 2" xfId="30251"/>
    <cellStyle name="Normal 3 7 2 5 3" xfId="30250"/>
    <cellStyle name="Normal 3 7 2 6" xfId="7001"/>
    <cellStyle name="Normal 3 7 2 6 2" xfId="30252"/>
    <cellStyle name="Normal 3 7 2 7" xfId="30237"/>
    <cellStyle name="Normal 3 7 2_Sheet3" xfId="7002"/>
    <cellStyle name="Normal 3 7 3" xfId="7003"/>
    <cellStyle name="Normal 3 7 3 2" xfId="7004"/>
    <cellStyle name="Normal 3 7 3 2 2" xfId="7005"/>
    <cellStyle name="Normal 3 7 3 2 2 2" xfId="7006"/>
    <cellStyle name="Normal 3 7 3 2 2 2 2" xfId="30256"/>
    <cellStyle name="Normal 3 7 3 2 2 3" xfId="30255"/>
    <cellStyle name="Normal 3 7 3 2 2_Sheet3" xfId="7007"/>
    <cellStyle name="Normal 3 7 3 2 3" xfId="7008"/>
    <cellStyle name="Normal 3 7 3 2 3 2" xfId="30258"/>
    <cellStyle name="Normal 3 7 3 2 3 3" xfId="30257"/>
    <cellStyle name="Normal 3 7 3 2 4" xfId="7009"/>
    <cellStyle name="Normal 3 7 3 2 4 2" xfId="30260"/>
    <cellStyle name="Normal 3 7 3 2 4 3" xfId="30259"/>
    <cellStyle name="Normal 3 7 3 2 5" xfId="7010"/>
    <cellStyle name="Normal 3 7 3 2 5 2" xfId="30261"/>
    <cellStyle name="Normal 3 7 3 2 6" xfId="30254"/>
    <cellStyle name="Normal 3 7 3 2_Sheet3" xfId="7011"/>
    <cellStyle name="Normal 3 7 3 3" xfId="7012"/>
    <cellStyle name="Normal 3 7 3 3 2" xfId="7013"/>
    <cellStyle name="Normal 3 7 3 3 2 2" xfId="30263"/>
    <cellStyle name="Normal 3 7 3 3 3" xfId="30262"/>
    <cellStyle name="Normal 3 7 3 3_Sheet3" xfId="7014"/>
    <cellStyle name="Normal 3 7 3 4" xfId="7015"/>
    <cellStyle name="Normal 3 7 3 4 2" xfId="30265"/>
    <cellStyle name="Normal 3 7 3 4 3" xfId="30264"/>
    <cellStyle name="Normal 3 7 3 5" xfId="7016"/>
    <cellStyle name="Normal 3 7 3 5 2" xfId="30267"/>
    <cellStyle name="Normal 3 7 3 5 3" xfId="30266"/>
    <cellStyle name="Normal 3 7 3 6" xfId="7017"/>
    <cellStyle name="Normal 3 7 3 6 2" xfId="30268"/>
    <cellStyle name="Normal 3 7 3 7" xfId="30253"/>
    <cellStyle name="Normal 3 7 3_Sheet3" xfId="7018"/>
    <cellStyle name="Normal 3 7 4" xfId="7019"/>
    <cellStyle name="Normal 3 7 4 2" xfId="7020"/>
    <cellStyle name="Normal 3 7 4 2 2" xfId="7021"/>
    <cellStyle name="Normal 3 7 4 2 2 2" xfId="7022"/>
    <cellStyle name="Normal 3 7 4 2 2 2 2" xfId="30272"/>
    <cellStyle name="Normal 3 7 4 2 2 3" xfId="30271"/>
    <cellStyle name="Normal 3 7 4 2 2_Sheet3" xfId="7023"/>
    <cellStyle name="Normal 3 7 4 2 3" xfId="7024"/>
    <cellStyle name="Normal 3 7 4 2 3 2" xfId="30274"/>
    <cellStyle name="Normal 3 7 4 2 3 3" xfId="30273"/>
    <cellStyle name="Normal 3 7 4 2 4" xfId="7025"/>
    <cellStyle name="Normal 3 7 4 2 4 2" xfId="30276"/>
    <cellStyle name="Normal 3 7 4 2 4 3" xfId="30275"/>
    <cellStyle name="Normal 3 7 4 2 5" xfId="7026"/>
    <cellStyle name="Normal 3 7 4 2 5 2" xfId="30277"/>
    <cellStyle name="Normal 3 7 4 2 6" xfId="30270"/>
    <cellStyle name="Normal 3 7 4 2_Sheet3" xfId="7027"/>
    <cellStyle name="Normal 3 7 4 3" xfId="7028"/>
    <cellStyle name="Normal 3 7 4 3 2" xfId="7029"/>
    <cellStyle name="Normal 3 7 4 3 2 2" xfId="30279"/>
    <cellStyle name="Normal 3 7 4 3 3" xfId="30278"/>
    <cellStyle name="Normal 3 7 4 3_Sheet3" xfId="7030"/>
    <cellStyle name="Normal 3 7 4 4" xfId="7031"/>
    <cellStyle name="Normal 3 7 4 4 2" xfId="30281"/>
    <cellStyle name="Normal 3 7 4 4 3" xfId="30280"/>
    <cellStyle name="Normal 3 7 4 5" xfId="7032"/>
    <cellStyle name="Normal 3 7 4 5 2" xfId="30283"/>
    <cellStyle name="Normal 3 7 4 5 3" xfId="30282"/>
    <cellStyle name="Normal 3 7 4 6" xfId="7033"/>
    <cellStyle name="Normal 3 7 4 6 2" xfId="30284"/>
    <cellStyle name="Normal 3 7 4 7" xfId="30269"/>
    <cellStyle name="Normal 3 7 4_Sheet3" xfId="7034"/>
    <cellStyle name="Normal 3 7 5" xfId="7035"/>
    <cellStyle name="Normal 3 7 5 2" xfId="7036"/>
    <cellStyle name="Normal 3 7 5 2 2" xfId="7037"/>
    <cellStyle name="Normal 3 7 5 2 2 2" xfId="30287"/>
    <cellStyle name="Normal 3 7 5 2 3" xfId="30286"/>
    <cellStyle name="Normal 3 7 5 2_Sheet3" xfId="7038"/>
    <cellStyle name="Normal 3 7 5 3" xfId="7039"/>
    <cellStyle name="Normal 3 7 5 3 2" xfId="30289"/>
    <cellStyle name="Normal 3 7 5 3 3" xfId="30288"/>
    <cellStyle name="Normal 3 7 5 4" xfId="7040"/>
    <cellStyle name="Normal 3 7 5 4 2" xfId="30291"/>
    <cellStyle name="Normal 3 7 5 4 3" xfId="30290"/>
    <cellStyle name="Normal 3 7 5 5" xfId="7041"/>
    <cellStyle name="Normal 3 7 5 5 2" xfId="30292"/>
    <cellStyle name="Normal 3 7 5 6" xfId="30285"/>
    <cellStyle name="Normal 3 7 5_Sheet3" xfId="7042"/>
    <cellStyle name="Normal 3 7 6" xfId="7043"/>
    <cellStyle name="Normal 3 7 6 2" xfId="7044"/>
    <cellStyle name="Normal 3 7 6 2 2" xfId="30294"/>
    <cellStyle name="Normal 3 7 6 3" xfId="30293"/>
    <cellStyle name="Normal 3 7 6_Sheet3" xfId="7045"/>
    <cellStyle name="Normal 3 7 7" xfId="7046"/>
    <cellStyle name="Normal 3 7 7 2" xfId="30296"/>
    <cellStyle name="Normal 3 7 7 3" xfId="30295"/>
    <cellStyle name="Normal 3 7 8" xfId="7047"/>
    <cellStyle name="Normal 3 7 8 2" xfId="30298"/>
    <cellStyle name="Normal 3 7 8 3" xfId="30297"/>
    <cellStyle name="Normal 3 7 9" xfId="7048"/>
    <cellStyle name="Normal 3 7 9 2" xfId="30299"/>
    <cellStyle name="Normal 3 7_Sheet3" xfId="7049"/>
    <cellStyle name="Normal 3 8" xfId="7050"/>
    <cellStyle name="Normal 3 8 10" xfId="30300"/>
    <cellStyle name="Normal 3 8 2" xfId="7051"/>
    <cellStyle name="Normal 3 8 2 2" xfId="7052"/>
    <cellStyle name="Normal 3 8 2 2 2" xfId="7053"/>
    <cellStyle name="Normal 3 8 2 2 2 2" xfId="7054"/>
    <cellStyle name="Normal 3 8 2 2 2 2 2" xfId="30304"/>
    <cellStyle name="Normal 3 8 2 2 2 3" xfId="30303"/>
    <cellStyle name="Normal 3 8 2 2 2_Sheet3" xfId="7055"/>
    <cellStyle name="Normal 3 8 2 2 3" xfId="7056"/>
    <cellStyle name="Normal 3 8 2 2 3 2" xfId="30306"/>
    <cellStyle name="Normal 3 8 2 2 3 3" xfId="30305"/>
    <cellStyle name="Normal 3 8 2 2 4" xfId="7057"/>
    <cellStyle name="Normal 3 8 2 2 4 2" xfId="30308"/>
    <cellStyle name="Normal 3 8 2 2 4 3" xfId="30307"/>
    <cellStyle name="Normal 3 8 2 2 5" xfId="7058"/>
    <cellStyle name="Normal 3 8 2 2 5 2" xfId="30309"/>
    <cellStyle name="Normal 3 8 2 2 6" xfId="30302"/>
    <cellStyle name="Normal 3 8 2 2_Sheet3" xfId="7059"/>
    <cellStyle name="Normal 3 8 2 3" xfId="7060"/>
    <cellStyle name="Normal 3 8 2 3 2" xfId="7061"/>
    <cellStyle name="Normal 3 8 2 3 2 2" xfId="30311"/>
    <cellStyle name="Normal 3 8 2 3 3" xfId="30310"/>
    <cellStyle name="Normal 3 8 2 3_Sheet3" xfId="7062"/>
    <cellStyle name="Normal 3 8 2 4" xfId="7063"/>
    <cellStyle name="Normal 3 8 2 4 2" xfId="30313"/>
    <cellStyle name="Normal 3 8 2 4 3" xfId="30312"/>
    <cellStyle name="Normal 3 8 2 5" xfId="7064"/>
    <cellStyle name="Normal 3 8 2 5 2" xfId="30315"/>
    <cellStyle name="Normal 3 8 2 5 3" xfId="30314"/>
    <cellStyle name="Normal 3 8 2 6" xfId="7065"/>
    <cellStyle name="Normal 3 8 2 6 2" xfId="30316"/>
    <cellStyle name="Normal 3 8 2 7" xfId="30301"/>
    <cellStyle name="Normal 3 8 2_Sheet3" xfId="7066"/>
    <cellStyle name="Normal 3 8 3" xfId="7067"/>
    <cellStyle name="Normal 3 8 3 2" xfId="7068"/>
    <cellStyle name="Normal 3 8 3 2 2" xfId="7069"/>
    <cellStyle name="Normal 3 8 3 2 2 2" xfId="7070"/>
    <cellStyle name="Normal 3 8 3 2 2 2 2" xfId="30320"/>
    <cellStyle name="Normal 3 8 3 2 2 3" xfId="30319"/>
    <cellStyle name="Normal 3 8 3 2 2_Sheet3" xfId="7071"/>
    <cellStyle name="Normal 3 8 3 2 3" xfId="7072"/>
    <cellStyle name="Normal 3 8 3 2 3 2" xfId="30322"/>
    <cellStyle name="Normal 3 8 3 2 3 3" xfId="30321"/>
    <cellStyle name="Normal 3 8 3 2 4" xfId="7073"/>
    <cellStyle name="Normal 3 8 3 2 4 2" xfId="30324"/>
    <cellStyle name="Normal 3 8 3 2 4 3" xfId="30323"/>
    <cellStyle name="Normal 3 8 3 2 5" xfId="7074"/>
    <cellStyle name="Normal 3 8 3 2 5 2" xfId="30325"/>
    <cellStyle name="Normal 3 8 3 2 6" xfId="30318"/>
    <cellStyle name="Normal 3 8 3 2_Sheet3" xfId="7075"/>
    <cellStyle name="Normal 3 8 3 3" xfId="7076"/>
    <cellStyle name="Normal 3 8 3 3 2" xfId="7077"/>
    <cellStyle name="Normal 3 8 3 3 2 2" xfId="30327"/>
    <cellStyle name="Normal 3 8 3 3 3" xfId="30326"/>
    <cellStyle name="Normal 3 8 3 3_Sheet3" xfId="7078"/>
    <cellStyle name="Normal 3 8 3 4" xfId="7079"/>
    <cellStyle name="Normal 3 8 3 4 2" xfId="30329"/>
    <cellStyle name="Normal 3 8 3 4 3" xfId="30328"/>
    <cellStyle name="Normal 3 8 3 5" xfId="7080"/>
    <cellStyle name="Normal 3 8 3 5 2" xfId="30331"/>
    <cellStyle name="Normal 3 8 3 5 3" xfId="30330"/>
    <cellStyle name="Normal 3 8 3 6" xfId="7081"/>
    <cellStyle name="Normal 3 8 3 6 2" xfId="30332"/>
    <cellStyle name="Normal 3 8 3 7" xfId="30317"/>
    <cellStyle name="Normal 3 8 3_Sheet3" xfId="7082"/>
    <cellStyle name="Normal 3 8 4" xfId="7083"/>
    <cellStyle name="Normal 3 8 4 2" xfId="7084"/>
    <cellStyle name="Normal 3 8 4 2 2" xfId="7085"/>
    <cellStyle name="Normal 3 8 4 2 2 2" xfId="7086"/>
    <cellStyle name="Normal 3 8 4 2 2 2 2" xfId="30336"/>
    <cellStyle name="Normal 3 8 4 2 2 3" xfId="30335"/>
    <cellStyle name="Normal 3 8 4 2 2_Sheet3" xfId="7087"/>
    <cellStyle name="Normal 3 8 4 2 3" xfId="7088"/>
    <cellStyle name="Normal 3 8 4 2 3 2" xfId="30338"/>
    <cellStyle name="Normal 3 8 4 2 3 3" xfId="30337"/>
    <cellStyle name="Normal 3 8 4 2 4" xfId="7089"/>
    <cellStyle name="Normal 3 8 4 2 4 2" xfId="30340"/>
    <cellStyle name="Normal 3 8 4 2 4 3" xfId="30339"/>
    <cellStyle name="Normal 3 8 4 2 5" xfId="7090"/>
    <cellStyle name="Normal 3 8 4 2 5 2" xfId="30341"/>
    <cellStyle name="Normal 3 8 4 2 6" xfId="30334"/>
    <cellStyle name="Normal 3 8 4 2_Sheet3" xfId="7091"/>
    <cellStyle name="Normal 3 8 4 3" xfId="7092"/>
    <cellStyle name="Normal 3 8 4 3 2" xfId="7093"/>
    <cellStyle name="Normal 3 8 4 3 2 2" xfId="30343"/>
    <cellStyle name="Normal 3 8 4 3 3" xfId="30342"/>
    <cellStyle name="Normal 3 8 4 3_Sheet3" xfId="7094"/>
    <cellStyle name="Normal 3 8 4 4" xfId="7095"/>
    <cellStyle name="Normal 3 8 4 4 2" xfId="30345"/>
    <cellStyle name="Normal 3 8 4 4 3" xfId="30344"/>
    <cellStyle name="Normal 3 8 4 5" xfId="7096"/>
    <cellStyle name="Normal 3 8 4 5 2" xfId="30347"/>
    <cellStyle name="Normal 3 8 4 5 3" xfId="30346"/>
    <cellStyle name="Normal 3 8 4 6" xfId="7097"/>
    <cellStyle name="Normal 3 8 4 6 2" xfId="30348"/>
    <cellStyle name="Normal 3 8 4 7" xfId="30333"/>
    <cellStyle name="Normal 3 8 4_Sheet3" xfId="7098"/>
    <cellStyle name="Normal 3 8 5" xfId="7099"/>
    <cellStyle name="Normal 3 8 5 2" xfId="7100"/>
    <cellStyle name="Normal 3 8 5 2 2" xfId="7101"/>
    <cellStyle name="Normal 3 8 5 2 2 2" xfId="30351"/>
    <cellStyle name="Normal 3 8 5 2 3" xfId="30350"/>
    <cellStyle name="Normal 3 8 5 2_Sheet3" xfId="7102"/>
    <cellStyle name="Normal 3 8 5 3" xfId="7103"/>
    <cellStyle name="Normal 3 8 5 3 2" xfId="30353"/>
    <cellStyle name="Normal 3 8 5 3 3" xfId="30352"/>
    <cellStyle name="Normal 3 8 5 4" xfId="7104"/>
    <cellStyle name="Normal 3 8 5 4 2" xfId="30355"/>
    <cellStyle name="Normal 3 8 5 4 3" xfId="30354"/>
    <cellStyle name="Normal 3 8 5 5" xfId="7105"/>
    <cellStyle name="Normal 3 8 5 5 2" xfId="30356"/>
    <cellStyle name="Normal 3 8 5 6" xfId="30349"/>
    <cellStyle name="Normal 3 8 5_Sheet3" xfId="7106"/>
    <cellStyle name="Normal 3 8 6" xfId="7107"/>
    <cellStyle name="Normal 3 8 6 2" xfId="7108"/>
    <cellStyle name="Normal 3 8 6 2 2" xfId="30358"/>
    <cellStyle name="Normal 3 8 6 3" xfId="30357"/>
    <cellStyle name="Normal 3 8 6_Sheet3" xfId="7109"/>
    <cellStyle name="Normal 3 8 7" xfId="7110"/>
    <cellStyle name="Normal 3 8 7 2" xfId="30360"/>
    <cellStyle name="Normal 3 8 7 3" xfId="30359"/>
    <cellStyle name="Normal 3 8 8" xfId="7111"/>
    <cellStyle name="Normal 3 8 8 2" xfId="30362"/>
    <cellStyle name="Normal 3 8 8 3" xfId="30361"/>
    <cellStyle name="Normal 3 8 9" xfId="7112"/>
    <cellStyle name="Normal 3 8 9 2" xfId="30363"/>
    <cellStyle name="Normal 3 8_Sheet3" xfId="7113"/>
    <cellStyle name="Normal 3 9" xfId="7114"/>
    <cellStyle name="Normal 3 9 10" xfId="30364"/>
    <cellStyle name="Normal 3 9 2" xfId="7115"/>
    <cellStyle name="Normal 3 9 2 2" xfId="7116"/>
    <cellStyle name="Normal 3 9 2 2 2" xfId="7117"/>
    <cellStyle name="Normal 3 9 2 2 2 2" xfId="7118"/>
    <cellStyle name="Normal 3 9 2 2 2 2 2" xfId="30368"/>
    <cellStyle name="Normal 3 9 2 2 2 3" xfId="30367"/>
    <cellStyle name="Normal 3 9 2 2 2_Sheet3" xfId="7119"/>
    <cellStyle name="Normal 3 9 2 2 3" xfId="7120"/>
    <cellStyle name="Normal 3 9 2 2 3 2" xfId="30370"/>
    <cellStyle name="Normal 3 9 2 2 3 3" xfId="30369"/>
    <cellStyle name="Normal 3 9 2 2 4" xfId="7121"/>
    <cellStyle name="Normal 3 9 2 2 4 2" xfId="30372"/>
    <cellStyle name="Normal 3 9 2 2 4 3" xfId="30371"/>
    <cellStyle name="Normal 3 9 2 2 5" xfId="7122"/>
    <cellStyle name="Normal 3 9 2 2 5 2" xfId="30373"/>
    <cellStyle name="Normal 3 9 2 2 6" xfId="30366"/>
    <cellStyle name="Normal 3 9 2 2_Sheet3" xfId="7123"/>
    <cellStyle name="Normal 3 9 2 3" xfId="7124"/>
    <cellStyle name="Normal 3 9 2 3 2" xfId="7125"/>
    <cellStyle name="Normal 3 9 2 3 2 2" xfId="30375"/>
    <cellStyle name="Normal 3 9 2 3 3" xfId="30374"/>
    <cellStyle name="Normal 3 9 2 3_Sheet3" xfId="7126"/>
    <cellStyle name="Normal 3 9 2 4" xfId="7127"/>
    <cellStyle name="Normal 3 9 2 4 2" xfId="30377"/>
    <cellStyle name="Normal 3 9 2 4 3" xfId="30376"/>
    <cellStyle name="Normal 3 9 2 5" xfId="7128"/>
    <cellStyle name="Normal 3 9 2 5 2" xfId="30379"/>
    <cellStyle name="Normal 3 9 2 5 3" xfId="30378"/>
    <cellStyle name="Normal 3 9 2 6" xfId="7129"/>
    <cellStyle name="Normal 3 9 2 6 2" xfId="30380"/>
    <cellStyle name="Normal 3 9 2 7" xfId="30365"/>
    <cellStyle name="Normal 3 9 2_Sheet3" xfId="7130"/>
    <cellStyle name="Normal 3 9 3" xfId="7131"/>
    <cellStyle name="Normal 3 9 3 2" xfId="7132"/>
    <cellStyle name="Normal 3 9 3 2 2" xfId="7133"/>
    <cellStyle name="Normal 3 9 3 2 2 2" xfId="7134"/>
    <cellStyle name="Normal 3 9 3 2 2 2 2" xfId="30384"/>
    <cellStyle name="Normal 3 9 3 2 2 3" xfId="30383"/>
    <cellStyle name="Normal 3 9 3 2 2_Sheet3" xfId="7135"/>
    <cellStyle name="Normal 3 9 3 2 3" xfId="7136"/>
    <cellStyle name="Normal 3 9 3 2 3 2" xfId="30386"/>
    <cellStyle name="Normal 3 9 3 2 3 3" xfId="30385"/>
    <cellStyle name="Normal 3 9 3 2 4" xfId="7137"/>
    <cellStyle name="Normal 3 9 3 2 4 2" xfId="30388"/>
    <cellStyle name="Normal 3 9 3 2 4 3" xfId="30387"/>
    <cellStyle name="Normal 3 9 3 2 5" xfId="7138"/>
    <cellStyle name="Normal 3 9 3 2 5 2" xfId="30389"/>
    <cellStyle name="Normal 3 9 3 2 6" xfId="30382"/>
    <cellStyle name="Normal 3 9 3 2_Sheet3" xfId="7139"/>
    <cellStyle name="Normal 3 9 3 3" xfId="7140"/>
    <cellStyle name="Normal 3 9 3 3 2" xfId="7141"/>
    <cellStyle name="Normal 3 9 3 3 2 2" xfId="30391"/>
    <cellStyle name="Normal 3 9 3 3 3" xfId="30390"/>
    <cellStyle name="Normal 3 9 3 3_Sheet3" xfId="7142"/>
    <cellStyle name="Normal 3 9 3 4" xfId="7143"/>
    <cellStyle name="Normal 3 9 3 4 2" xfId="30393"/>
    <cellStyle name="Normal 3 9 3 4 3" xfId="30392"/>
    <cellStyle name="Normal 3 9 3 5" xfId="7144"/>
    <cellStyle name="Normal 3 9 3 5 2" xfId="30395"/>
    <cellStyle name="Normal 3 9 3 5 3" xfId="30394"/>
    <cellStyle name="Normal 3 9 3 6" xfId="7145"/>
    <cellStyle name="Normal 3 9 3 6 2" xfId="30396"/>
    <cellStyle name="Normal 3 9 3 7" xfId="30381"/>
    <cellStyle name="Normal 3 9 3_Sheet3" xfId="7146"/>
    <cellStyle name="Normal 3 9 4" xfId="7147"/>
    <cellStyle name="Normal 3 9 4 2" xfId="7148"/>
    <cellStyle name="Normal 3 9 4 2 2" xfId="7149"/>
    <cellStyle name="Normal 3 9 4 2 2 2" xfId="7150"/>
    <cellStyle name="Normal 3 9 4 2 2 2 2" xfId="30400"/>
    <cellStyle name="Normal 3 9 4 2 2 3" xfId="30399"/>
    <cellStyle name="Normal 3 9 4 2 2_Sheet3" xfId="7151"/>
    <cellStyle name="Normal 3 9 4 2 3" xfId="7152"/>
    <cellStyle name="Normal 3 9 4 2 3 2" xfId="30402"/>
    <cellStyle name="Normal 3 9 4 2 3 3" xfId="30401"/>
    <cellStyle name="Normal 3 9 4 2 4" xfId="7153"/>
    <cellStyle name="Normal 3 9 4 2 4 2" xfId="30404"/>
    <cellStyle name="Normal 3 9 4 2 4 3" xfId="30403"/>
    <cellStyle name="Normal 3 9 4 2 5" xfId="7154"/>
    <cellStyle name="Normal 3 9 4 2 5 2" xfId="30405"/>
    <cellStyle name="Normal 3 9 4 2 6" xfId="30398"/>
    <cellStyle name="Normal 3 9 4 2_Sheet3" xfId="7155"/>
    <cellStyle name="Normal 3 9 4 3" xfId="7156"/>
    <cellStyle name="Normal 3 9 4 3 2" xfId="7157"/>
    <cellStyle name="Normal 3 9 4 3 2 2" xfId="30407"/>
    <cellStyle name="Normal 3 9 4 3 3" xfId="30406"/>
    <cellStyle name="Normal 3 9 4 3_Sheet3" xfId="7158"/>
    <cellStyle name="Normal 3 9 4 4" xfId="7159"/>
    <cellStyle name="Normal 3 9 4 4 2" xfId="30409"/>
    <cellStyle name="Normal 3 9 4 4 3" xfId="30408"/>
    <cellStyle name="Normal 3 9 4 5" xfId="7160"/>
    <cellStyle name="Normal 3 9 4 5 2" xfId="30411"/>
    <cellStyle name="Normal 3 9 4 5 3" xfId="30410"/>
    <cellStyle name="Normal 3 9 4 6" xfId="7161"/>
    <cellStyle name="Normal 3 9 4 6 2" xfId="30412"/>
    <cellStyle name="Normal 3 9 4 7" xfId="30397"/>
    <cellStyle name="Normal 3 9 4_Sheet3" xfId="7162"/>
    <cellStyle name="Normal 3 9 5" xfId="7163"/>
    <cellStyle name="Normal 3 9 5 2" xfId="7164"/>
    <cellStyle name="Normal 3 9 5 2 2" xfId="7165"/>
    <cellStyle name="Normal 3 9 5 2 2 2" xfId="30415"/>
    <cellStyle name="Normal 3 9 5 2 3" xfId="30414"/>
    <cellStyle name="Normal 3 9 5 2_Sheet3" xfId="7166"/>
    <cellStyle name="Normal 3 9 5 3" xfId="7167"/>
    <cellStyle name="Normal 3 9 5 3 2" xfId="30417"/>
    <cellStyle name="Normal 3 9 5 3 3" xfId="30416"/>
    <cellStyle name="Normal 3 9 5 4" xfId="7168"/>
    <cellStyle name="Normal 3 9 5 4 2" xfId="30419"/>
    <cellStyle name="Normal 3 9 5 4 3" xfId="30418"/>
    <cellStyle name="Normal 3 9 5 5" xfId="7169"/>
    <cellStyle name="Normal 3 9 5 5 2" xfId="30420"/>
    <cellStyle name="Normal 3 9 5 6" xfId="30413"/>
    <cellStyle name="Normal 3 9 5_Sheet3" xfId="7170"/>
    <cellStyle name="Normal 3 9 6" xfId="7171"/>
    <cellStyle name="Normal 3 9 6 2" xfId="7172"/>
    <cellStyle name="Normal 3 9 6 2 2" xfId="30422"/>
    <cellStyle name="Normal 3 9 6 3" xfId="30421"/>
    <cellStyle name="Normal 3 9 6_Sheet3" xfId="7173"/>
    <cellStyle name="Normal 3 9 7" xfId="7174"/>
    <cellStyle name="Normal 3 9 7 2" xfId="30424"/>
    <cellStyle name="Normal 3 9 7 3" xfId="30423"/>
    <cellStyle name="Normal 3 9 8" xfId="7175"/>
    <cellStyle name="Normal 3 9 8 2" xfId="30426"/>
    <cellStyle name="Normal 3 9 8 3" xfId="30425"/>
    <cellStyle name="Normal 3 9 9" xfId="7176"/>
    <cellStyle name="Normal 3 9 9 2" xfId="30427"/>
    <cellStyle name="Normal 3 9_Sheet3" xfId="7177"/>
    <cellStyle name="Normal 3_Sheet3" xfId="7178"/>
    <cellStyle name="Normal 4" xfId="7179"/>
    <cellStyle name="Normal 4 10" xfId="7180"/>
    <cellStyle name="Normal 4 10 10" xfId="30429"/>
    <cellStyle name="Normal 4 10 2" xfId="7181"/>
    <cellStyle name="Normal 4 10 2 2" xfId="7182"/>
    <cellStyle name="Normal 4 10 2 2 2" xfId="7183"/>
    <cellStyle name="Normal 4 10 2 2 2 2" xfId="7184"/>
    <cellStyle name="Normal 4 10 2 2 2 2 2" xfId="30433"/>
    <cellStyle name="Normal 4 10 2 2 2 3" xfId="30432"/>
    <cellStyle name="Normal 4 10 2 2 2_Sheet3" xfId="7185"/>
    <cellStyle name="Normal 4 10 2 2 3" xfId="7186"/>
    <cellStyle name="Normal 4 10 2 2 3 2" xfId="30435"/>
    <cellStyle name="Normal 4 10 2 2 3 3" xfId="30434"/>
    <cellStyle name="Normal 4 10 2 2 4" xfId="7187"/>
    <cellStyle name="Normal 4 10 2 2 4 2" xfId="30437"/>
    <cellStyle name="Normal 4 10 2 2 4 3" xfId="30436"/>
    <cellStyle name="Normal 4 10 2 2 5" xfId="7188"/>
    <cellStyle name="Normal 4 10 2 2 5 2" xfId="30438"/>
    <cellStyle name="Normal 4 10 2 2 6" xfId="30431"/>
    <cellStyle name="Normal 4 10 2 2_Sheet3" xfId="7189"/>
    <cellStyle name="Normal 4 10 2 3" xfId="7190"/>
    <cellStyle name="Normal 4 10 2 3 2" xfId="7191"/>
    <cellStyle name="Normal 4 10 2 3 2 2" xfId="30440"/>
    <cellStyle name="Normal 4 10 2 3 3" xfId="30439"/>
    <cellStyle name="Normal 4 10 2 3_Sheet3" xfId="7192"/>
    <cellStyle name="Normal 4 10 2 4" xfId="7193"/>
    <cellStyle name="Normal 4 10 2 4 2" xfId="30442"/>
    <cellStyle name="Normal 4 10 2 4 3" xfId="30441"/>
    <cellStyle name="Normal 4 10 2 5" xfId="7194"/>
    <cellStyle name="Normal 4 10 2 5 2" xfId="30444"/>
    <cellStyle name="Normal 4 10 2 5 3" xfId="30443"/>
    <cellStyle name="Normal 4 10 2 6" xfId="7195"/>
    <cellStyle name="Normal 4 10 2 6 2" xfId="30445"/>
    <cellStyle name="Normal 4 10 2 7" xfId="30430"/>
    <cellStyle name="Normal 4 10 2_Sheet3" xfId="7196"/>
    <cellStyle name="Normal 4 10 3" xfId="7197"/>
    <cellStyle name="Normal 4 10 3 2" xfId="7198"/>
    <cellStyle name="Normal 4 10 3 2 2" xfId="7199"/>
    <cellStyle name="Normal 4 10 3 2 2 2" xfId="7200"/>
    <cellStyle name="Normal 4 10 3 2 2 2 2" xfId="30449"/>
    <cellStyle name="Normal 4 10 3 2 2 3" xfId="30448"/>
    <cellStyle name="Normal 4 10 3 2 2_Sheet3" xfId="7201"/>
    <cellStyle name="Normal 4 10 3 2 3" xfId="7202"/>
    <cellStyle name="Normal 4 10 3 2 3 2" xfId="30451"/>
    <cellStyle name="Normal 4 10 3 2 3 3" xfId="30450"/>
    <cellStyle name="Normal 4 10 3 2 4" xfId="7203"/>
    <cellStyle name="Normal 4 10 3 2 4 2" xfId="30453"/>
    <cellStyle name="Normal 4 10 3 2 4 3" xfId="30452"/>
    <cellStyle name="Normal 4 10 3 2 5" xfId="7204"/>
    <cellStyle name="Normal 4 10 3 2 5 2" xfId="30454"/>
    <cellStyle name="Normal 4 10 3 2 6" xfId="30447"/>
    <cellStyle name="Normal 4 10 3 2_Sheet3" xfId="7205"/>
    <cellStyle name="Normal 4 10 3 3" xfId="7206"/>
    <cellStyle name="Normal 4 10 3 3 2" xfId="7207"/>
    <cellStyle name="Normal 4 10 3 3 2 2" xfId="30456"/>
    <cellStyle name="Normal 4 10 3 3 3" xfId="30455"/>
    <cellStyle name="Normal 4 10 3 3_Sheet3" xfId="7208"/>
    <cellStyle name="Normal 4 10 3 4" xfId="7209"/>
    <cellStyle name="Normal 4 10 3 4 2" xfId="30458"/>
    <cellStyle name="Normal 4 10 3 4 3" xfId="30457"/>
    <cellStyle name="Normal 4 10 3 5" xfId="7210"/>
    <cellStyle name="Normal 4 10 3 5 2" xfId="30460"/>
    <cellStyle name="Normal 4 10 3 5 3" xfId="30459"/>
    <cellStyle name="Normal 4 10 3 6" xfId="7211"/>
    <cellStyle name="Normal 4 10 3 6 2" xfId="30461"/>
    <cellStyle name="Normal 4 10 3 7" xfId="30446"/>
    <cellStyle name="Normal 4 10 3_Sheet3" xfId="7212"/>
    <cellStyle name="Normal 4 10 4" xfId="7213"/>
    <cellStyle name="Normal 4 10 4 2" xfId="7214"/>
    <cellStyle name="Normal 4 10 4 2 2" xfId="7215"/>
    <cellStyle name="Normal 4 10 4 2 2 2" xfId="7216"/>
    <cellStyle name="Normal 4 10 4 2 2 2 2" xfId="30465"/>
    <cellStyle name="Normal 4 10 4 2 2 3" xfId="30464"/>
    <cellStyle name="Normal 4 10 4 2 2_Sheet3" xfId="7217"/>
    <cellStyle name="Normal 4 10 4 2 3" xfId="7218"/>
    <cellStyle name="Normal 4 10 4 2 3 2" xfId="30467"/>
    <cellStyle name="Normal 4 10 4 2 3 3" xfId="30466"/>
    <cellStyle name="Normal 4 10 4 2 4" xfId="7219"/>
    <cellStyle name="Normal 4 10 4 2 4 2" xfId="30469"/>
    <cellStyle name="Normal 4 10 4 2 4 3" xfId="30468"/>
    <cellStyle name="Normal 4 10 4 2 5" xfId="7220"/>
    <cellStyle name="Normal 4 10 4 2 5 2" xfId="30470"/>
    <cellStyle name="Normal 4 10 4 2 6" xfId="30463"/>
    <cellStyle name="Normal 4 10 4 2_Sheet3" xfId="7221"/>
    <cellStyle name="Normal 4 10 4 3" xfId="7222"/>
    <cellStyle name="Normal 4 10 4 3 2" xfId="7223"/>
    <cellStyle name="Normal 4 10 4 3 2 2" xfId="30472"/>
    <cellStyle name="Normal 4 10 4 3 3" xfId="30471"/>
    <cellStyle name="Normal 4 10 4 3_Sheet3" xfId="7224"/>
    <cellStyle name="Normal 4 10 4 4" xfId="7225"/>
    <cellStyle name="Normal 4 10 4 4 2" xfId="30474"/>
    <cellStyle name="Normal 4 10 4 4 3" xfId="30473"/>
    <cellStyle name="Normal 4 10 4 5" xfId="7226"/>
    <cellStyle name="Normal 4 10 4 5 2" xfId="30476"/>
    <cellStyle name="Normal 4 10 4 5 3" xfId="30475"/>
    <cellStyle name="Normal 4 10 4 6" xfId="7227"/>
    <cellStyle name="Normal 4 10 4 6 2" xfId="30477"/>
    <cellStyle name="Normal 4 10 4 7" xfId="30462"/>
    <cellStyle name="Normal 4 10 4_Sheet3" xfId="7228"/>
    <cellStyle name="Normal 4 10 5" xfId="7229"/>
    <cellStyle name="Normal 4 10 5 2" xfId="7230"/>
    <cellStyle name="Normal 4 10 5 2 2" xfId="7231"/>
    <cellStyle name="Normal 4 10 5 2 2 2" xfId="30480"/>
    <cellStyle name="Normal 4 10 5 2 3" xfId="30479"/>
    <cellStyle name="Normal 4 10 5 2_Sheet3" xfId="7232"/>
    <cellStyle name="Normal 4 10 5 3" xfId="7233"/>
    <cellStyle name="Normal 4 10 5 3 2" xfId="30482"/>
    <cellStyle name="Normal 4 10 5 3 3" xfId="30481"/>
    <cellStyle name="Normal 4 10 5 4" xfId="7234"/>
    <cellStyle name="Normal 4 10 5 4 2" xfId="30484"/>
    <cellStyle name="Normal 4 10 5 4 3" xfId="30483"/>
    <cellStyle name="Normal 4 10 5 5" xfId="7235"/>
    <cellStyle name="Normal 4 10 5 5 2" xfId="30485"/>
    <cellStyle name="Normal 4 10 5 6" xfId="30478"/>
    <cellStyle name="Normal 4 10 5_Sheet3" xfId="7236"/>
    <cellStyle name="Normal 4 10 6" xfId="7237"/>
    <cellStyle name="Normal 4 10 6 2" xfId="7238"/>
    <cellStyle name="Normal 4 10 6 2 2" xfId="30487"/>
    <cellStyle name="Normal 4 10 6 3" xfId="30486"/>
    <cellStyle name="Normal 4 10 6_Sheet3" xfId="7239"/>
    <cellStyle name="Normal 4 10 7" xfId="7240"/>
    <cellStyle name="Normal 4 10 7 2" xfId="30489"/>
    <cellStyle name="Normal 4 10 7 3" xfId="30488"/>
    <cellStyle name="Normal 4 10 8" xfId="7241"/>
    <cellStyle name="Normal 4 10 8 2" xfId="30491"/>
    <cellStyle name="Normal 4 10 8 3" xfId="30490"/>
    <cellStyle name="Normal 4 10 9" xfId="7242"/>
    <cellStyle name="Normal 4 10 9 2" xfId="30492"/>
    <cellStyle name="Normal 4 10_Sheet3" xfId="7243"/>
    <cellStyle name="Normal 4 11" xfId="7244"/>
    <cellStyle name="Normal 4 11 10" xfId="30493"/>
    <cellStyle name="Normal 4 11 2" xfId="7245"/>
    <cellStyle name="Normal 4 11 2 2" xfId="7246"/>
    <cellStyle name="Normal 4 11 2 2 2" xfId="7247"/>
    <cellStyle name="Normal 4 11 2 2 2 2" xfId="7248"/>
    <cellStyle name="Normal 4 11 2 2 2 2 2" xfId="30497"/>
    <cellStyle name="Normal 4 11 2 2 2 3" xfId="30496"/>
    <cellStyle name="Normal 4 11 2 2 2_Sheet3" xfId="7249"/>
    <cellStyle name="Normal 4 11 2 2 3" xfId="7250"/>
    <cellStyle name="Normal 4 11 2 2 3 2" xfId="30499"/>
    <cellStyle name="Normal 4 11 2 2 3 3" xfId="30498"/>
    <cellStyle name="Normal 4 11 2 2 4" xfId="7251"/>
    <cellStyle name="Normal 4 11 2 2 4 2" xfId="30501"/>
    <cellStyle name="Normal 4 11 2 2 4 3" xfId="30500"/>
    <cellStyle name="Normal 4 11 2 2 5" xfId="7252"/>
    <cellStyle name="Normal 4 11 2 2 5 2" xfId="30502"/>
    <cellStyle name="Normal 4 11 2 2 6" xfId="30495"/>
    <cellStyle name="Normal 4 11 2 2_Sheet3" xfId="7253"/>
    <cellStyle name="Normal 4 11 2 3" xfId="7254"/>
    <cellStyle name="Normal 4 11 2 3 2" xfId="7255"/>
    <cellStyle name="Normal 4 11 2 3 2 2" xfId="30504"/>
    <cellStyle name="Normal 4 11 2 3 3" xfId="30503"/>
    <cellStyle name="Normal 4 11 2 3_Sheet3" xfId="7256"/>
    <cellStyle name="Normal 4 11 2 4" xfId="7257"/>
    <cellStyle name="Normal 4 11 2 4 2" xfId="30506"/>
    <cellStyle name="Normal 4 11 2 4 3" xfId="30505"/>
    <cellStyle name="Normal 4 11 2 5" xfId="7258"/>
    <cellStyle name="Normal 4 11 2 5 2" xfId="30508"/>
    <cellStyle name="Normal 4 11 2 5 3" xfId="30507"/>
    <cellStyle name="Normal 4 11 2 6" xfId="7259"/>
    <cellStyle name="Normal 4 11 2 6 2" xfId="30509"/>
    <cellStyle name="Normal 4 11 2 7" xfId="30494"/>
    <cellStyle name="Normal 4 11 2_Sheet3" xfId="7260"/>
    <cellStyle name="Normal 4 11 3" xfId="7261"/>
    <cellStyle name="Normal 4 11 3 2" xfId="7262"/>
    <cellStyle name="Normal 4 11 3 2 2" xfId="7263"/>
    <cellStyle name="Normal 4 11 3 2 2 2" xfId="7264"/>
    <cellStyle name="Normal 4 11 3 2 2 2 2" xfId="30513"/>
    <cellStyle name="Normal 4 11 3 2 2 3" xfId="30512"/>
    <cellStyle name="Normal 4 11 3 2 2_Sheet3" xfId="7265"/>
    <cellStyle name="Normal 4 11 3 2 3" xfId="7266"/>
    <cellStyle name="Normal 4 11 3 2 3 2" xfId="30515"/>
    <cellStyle name="Normal 4 11 3 2 3 3" xfId="30514"/>
    <cellStyle name="Normal 4 11 3 2 4" xfId="7267"/>
    <cellStyle name="Normal 4 11 3 2 4 2" xfId="30517"/>
    <cellStyle name="Normal 4 11 3 2 4 3" xfId="30516"/>
    <cellStyle name="Normal 4 11 3 2 5" xfId="7268"/>
    <cellStyle name="Normal 4 11 3 2 5 2" xfId="30518"/>
    <cellStyle name="Normal 4 11 3 2 6" xfId="30511"/>
    <cellStyle name="Normal 4 11 3 2_Sheet3" xfId="7269"/>
    <cellStyle name="Normal 4 11 3 3" xfId="7270"/>
    <cellStyle name="Normal 4 11 3 3 2" xfId="7271"/>
    <cellStyle name="Normal 4 11 3 3 2 2" xfId="30520"/>
    <cellStyle name="Normal 4 11 3 3 3" xfId="30519"/>
    <cellStyle name="Normal 4 11 3 3_Sheet3" xfId="7272"/>
    <cellStyle name="Normal 4 11 3 4" xfId="7273"/>
    <cellStyle name="Normal 4 11 3 4 2" xfId="30522"/>
    <cellStyle name="Normal 4 11 3 4 3" xfId="30521"/>
    <cellStyle name="Normal 4 11 3 5" xfId="7274"/>
    <cellStyle name="Normal 4 11 3 5 2" xfId="30524"/>
    <cellStyle name="Normal 4 11 3 5 3" xfId="30523"/>
    <cellStyle name="Normal 4 11 3 6" xfId="7275"/>
    <cellStyle name="Normal 4 11 3 6 2" xfId="30525"/>
    <cellStyle name="Normal 4 11 3 7" xfId="30510"/>
    <cellStyle name="Normal 4 11 3_Sheet3" xfId="7276"/>
    <cellStyle name="Normal 4 11 4" xfId="7277"/>
    <cellStyle name="Normal 4 11 4 2" xfId="7278"/>
    <cellStyle name="Normal 4 11 4 2 2" xfId="7279"/>
    <cellStyle name="Normal 4 11 4 2 2 2" xfId="7280"/>
    <cellStyle name="Normal 4 11 4 2 2 2 2" xfId="30529"/>
    <cellStyle name="Normal 4 11 4 2 2 3" xfId="30528"/>
    <cellStyle name="Normal 4 11 4 2 2_Sheet3" xfId="7281"/>
    <cellStyle name="Normal 4 11 4 2 3" xfId="7282"/>
    <cellStyle name="Normal 4 11 4 2 3 2" xfId="30531"/>
    <cellStyle name="Normal 4 11 4 2 3 3" xfId="30530"/>
    <cellStyle name="Normal 4 11 4 2 4" xfId="7283"/>
    <cellStyle name="Normal 4 11 4 2 4 2" xfId="30533"/>
    <cellStyle name="Normal 4 11 4 2 4 3" xfId="30532"/>
    <cellStyle name="Normal 4 11 4 2 5" xfId="7284"/>
    <cellStyle name="Normal 4 11 4 2 5 2" xfId="30534"/>
    <cellStyle name="Normal 4 11 4 2 6" xfId="30527"/>
    <cellStyle name="Normal 4 11 4 2_Sheet3" xfId="7285"/>
    <cellStyle name="Normal 4 11 4 3" xfId="7286"/>
    <cellStyle name="Normal 4 11 4 3 2" xfId="7287"/>
    <cellStyle name="Normal 4 11 4 3 2 2" xfId="30536"/>
    <cellStyle name="Normal 4 11 4 3 3" xfId="30535"/>
    <cellStyle name="Normal 4 11 4 3_Sheet3" xfId="7288"/>
    <cellStyle name="Normal 4 11 4 4" xfId="7289"/>
    <cellStyle name="Normal 4 11 4 4 2" xfId="30538"/>
    <cellStyle name="Normal 4 11 4 4 3" xfId="30537"/>
    <cellStyle name="Normal 4 11 4 5" xfId="7290"/>
    <cellStyle name="Normal 4 11 4 5 2" xfId="30540"/>
    <cellStyle name="Normal 4 11 4 5 3" xfId="30539"/>
    <cellStyle name="Normal 4 11 4 6" xfId="7291"/>
    <cellStyle name="Normal 4 11 4 6 2" xfId="30541"/>
    <cellStyle name="Normal 4 11 4 7" xfId="30526"/>
    <cellStyle name="Normal 4 11 4_Sheet3" xfId="7292"/>
    <cellStyle name="Normal 4 11 5" xfId="7293"/>
    <cellStyle name="Normal 4 11 5 2" xfId="7294"/>
    <cellStyle name="Normal 4 11 5 2 2" xfId="7295"/>
    <cellStyle name="Normal 4 11 5 2 2 2" xfId="30544"/>
    <cellStyle name="Normal 4 11 5 2 3" xfId="30543"/>
    <cellStyle name="Normal 4 11 5 2_Sheet3" xfId="7296"/>
    <cellStyle name="Normal 4 11 5 3" xfId="7297"/>
    <cellStyle name="Normal 4 11 5 3 2" xfId="30546"/>
    <cellStyle name="Normal 4 11 5 3 3" xfId="30545"/>
    <cellStyle name="Normal 4 11 5 4" xfId="7298"/>
    <cellStyle name="Normal 4 11 5 4 2" xfId="30548"/>
    <cellStyle name="Normal 4 11 5 4 3" xfId="30547"/>
    <cellStyle name="Normal 4 11 5 5" xfId="7299"/>
    <cellStyle name="Normal 4 11 5 5 2" xfId="30549"/>
    <cellStyle name="Normal 4 11 5 6" xfId="30542"/>
    <cellStyle name="Normal 4 11 5_Sheet3" xfId="7300"/>
    <cellStyle name="Normal 4 11 6" xfId="7301"/>
    <cellStyle name="Normal 4 11 6 2" xfId="7302"/>
    <cellStyle name="Normal 4 11 6 2 2" xfId="30551"/>
    <cellStyle name="Normal 4 11 6 3" xfId="30550"/>
    <cellStyle name="Normal 4 11 6_Sheet3" xfId="7303"/>
    <cellStyle name="Normal 4 11 7" xfId="7304"/>
    <cellStyle name="Normal 4 11 7 2" xfId="30553"/>
    <cellStyle name="Normal 4 11 7 3" xfId="30552"/>
    <cellStyle name="Normal 4 11 8" xfId="7305"/>
    <cellStyle name="Normal 4 11 8 2" xfId="30555"/>
    <cellStyle name="Normal 4 11 8 3" xfId="30554"/>
    <cellStyle name="Normal 4 11 9" xfId="7306"/>
    <cellStyle name="Normal 4 11 9 2" xfId="30556"/>
    <cellStyle name="Normal 4 11_Sheet3" xfId="7307"/>
    <cellStyle name="Normal 4 12" xfId="7308"/>
    <cellStyle name="Normal 4 12 10" xfId="30557"/>
    <cellStyle name="Normal 4 12 2" xfId="7309"/>
    <cellStyle name="Normal 4 12 2 2" xfId="7310"/>
    <cellStyle name="Normal 4 12 2 2 2" xfId="7311"/>
    <cellStyle name="Normal 4 12 2 2 2 2" xfId="7312"/>
    <cellStyle name="Normal 4 12 2 2 2 2 2" xfId="30561"/>
    <cellStyle name="Normal 4 12 2 2 2 3" xfId="30560"/>
    <cellStyle name="Normal 4 12 2 2 2_Sheet3" xfId="7313"/>
    <cellStyle name="Normal 4 12 2 2 3" xfId="7314"/>
    <cellStyle name="Normal 4 12 2 2 3 2" xfId="30563"/>
    <cellStyle name="Normal 4 12 2 2 3 3" xfId="30562"/>
    <cellStyle name="Normal 4 12 2 2 4" xfId="7315"/>
    <cellStyle name="Normal 4 12 2 2 4 2" xfId="30565"/>
    <cellStyle name="Normal 4 12 2 2 4 3" xfId="30564"/>
    <cellStyle name="Normal 4 12 2 2 5" xfId="7316"/>
    <cellStyle name="Normal 4 12 2 2 5 2" xfId="30566"/>
    <cellStyle name="Normal 4 12 2 2 6" xfId="30559"/>
    <cellStyle name="Normal 4 12 2 2_Sheet3" xfId="7317"/>
    <cellStyle name="Normal 4 12 2 3" xfId="7318"/>
    <cellStyle name="Normal 4 12 2 3 2" xfId="7319"/>
    <cellStyle name="Normal 4 12 2 3 2 2" xfId="30568"/>
    <cellStyle name="Normal 4 12 2 3 3" xfId="30567"/>
    <cellStyle name="Normal 4 12 2 3_Sheet3" xfId="7320"/>
    <cellStyle name="Normal 4 12 2 4" xfId="7321"/>
    <cellStyle name="Normal 4 12 2 4 2" xfId="30570"/>
    <cellStyle name="Normal 4 12 2 4 3" xfId="30569"/>
    <cellStyle name="Normal 4 12 2 5" xfId="7322"/>
    <cellStyle name="Normal 4 12 2 5 2" xfId="30572"/>
    <cellStyle name="Normal 4 12 2 5 3" xfId="30571"/>
    <cellStyle name="Normal 4 12 2 6" xfId="7323"/>
    <cellStyle name="Normal 4 12 2 6 2" xfId="30573"/>
    <cellStyle name="Normal 4 12 2 7" xfId="30558"/>
    <cellStyle name="Normal 4 12 2_Sheet3" xfId="7324"/>
    <cellStyle name="Normal 4 12 3" xfId="7325"/>
    <cellStyle name="Normal 4 12 3 2" xfId="7326"/>
    <cellStyle name="Normal 4 12 3 2 2" xfId="7327"/>
    <cellStyle name="Normal 4 12 3 2 2 2" xfId="7328"/>
    <cellStyle name="Normal 4 12 3 2 2 2 2" xfId="30577"/>
    <cellStyle name="Normal 4 12 3 2 2 3" xfId="30576"/>
    <cellStyle name="Normal 4 12 3 2 2_Sheet3" xfId="7329"/>
    <cellStyle name="Normal 4 12 3 2 3" xfId="7330"/>
    <cellStyle name="Normal 4 12 3 2 3 2" xfId="30579"/>
    <cellStyle name="Normal 4 12 3 2 3 3" xfId="30578"/>
    <cellStyle name="Normal 4 12 3 2 4" xfId="7331"/>
    <cellStyle name="Normal 4 12 3 2 4 2" xfId="30581"/>
    <cellStyle name="Normal 4 12 3 2 4 3" xfId="30580"/>
    <cellStyle name="Normal 4 12 3 2 5" xfId="7332"/>
    <cellStyle name="Normal 4 12 3 2 5 2" xfId="30582"/>
    <cellStyle name="Normal 4 12 3 2 6" xfId="30575"/>
    <cellStyle name="Normal 4 12 3 2_Sheet3" xfId="7333"/>
    <cellStyle name="Normal 4 12 3 3" xfId="7334"/>
    <cellStyle name="Normal 4 12 3 3 2" xfId="7335"/>
    <cellStyle name="Normal 4 12 3 3 2 2" xfId="30584"/>
    <cellStyle name="Normal 4 12 3 3 3" xfId="30583"/>
    <cellStyle name="Normal 4 12 3 3_Sheet3" xfId="7336"/>
    <cellStyle name="Normal 4 12 3 4" xfId="7337"/>
    <cellStyle name="Normal 4 12 3 4 2" xfId="30586"/>
    <cellStyle name="Normal 4 12 3 4 3" xfId="30585"/>
    <cellStyle name="Normal 4 12 3 5" xfId="7338"/>
    <cellStyle name="Normal 4 12 3 5 2" xfId="30588"/>
    <cellStyle name="Normal 4 12 3 5 3" xfId="30587"/>
    <cellStyle name="Normal 4 12 3 6" xfId="7339"/>
    <cellStyle name="Normal 4 12 3 6 2" xfId="30589"/>
    <cellStyle name="Normal 4 12 3 7" xfId="30574"/>
    <cellStyle name="Normal 4 12 3_Sheet3" xfId="7340"/>
    <cellStyle name="Normal 4 12 4" xfId="7341"/>
    <cellStyle name="Normal 4 12 4 2" xfId="7342"/>
    <cellStyle name="Normal 4 12 4 2 2" xfId="7343"/>
    <cellStyle name="Normal 4 12 4 2 2 2" xfId="7344"/>
    <cellStyle name="Normal 4 12 4 2 2 2 2" xfId="30593"/>
    <cellStyle name="Normal 4 12 4 2 2 3" xfId="30592"/>
    <cellStyle name="Normal 4 12 4 2 2_Sheet3" xfId="7345"/>
    <cellStyle name="Normal 4 12 4 2 3" xfId="7346"/>
    <cellStyle name="Normal 4 12 4 2 3 2" xfId="30595"/>
    <cellStyle name="Normal 4 12 4 2 3 3" xfId="30594"/>
    <cellStyle name="Normal 4 12 4 2 4" xfId="7347"/>
    <cellStyle name="Normal 4 12 4 2 4 2" xfId="30597"/>
    <cellStyle name="Normal 4 12 4 2 4 3" xfId="30596"/>
    <cellStyle name="Normal 4 12 4 2 5" xfId="7348"/>
    <cellStyle name="Normal 4 12 4 2 5 2" xfId="30598"/>
    <cellStyle name="Normal 4 12 4 2 6" xfId="30591"/>
    <cellStyle name="Normal 4 12 4 2_Sheet3" xfId="7349"/>
    <cellStyle name="Normal 4 12 4 3" xfId="7350"/>
    <cellStyle name="Normal 4 12 4 3 2" xfId="7351"/>
    <cellStyle name="Normal 4 12 4 3 2 2" xfId="30600"/>
    <cellStyle name="Normal 4 12 4 3 3" xfId="30599"/>
    <cellStyle name="Normal 4 12 4 3_Sheet3" xfId="7352"/>
    <cellStyle name="Normal 4 12 4 4" xfId="7353"/>
    <cellStyle name="Normal 4 12 4 4 2" xfId="30602"/>
    <cellStyle name="Normal 4 12 4 4 3" xfId="30601"/>
    <cellStyle name="Normal 4 12 4 5" xfId="7354"/>
    <cellStyle name="Normal 4 12 4 5 2" xfId="30604"/>
    <cellStyle name="Normal 4 12 4 5 3" xfId="30603"/>
    <cellStyle name="Normal 4 12 4 6" xfId="7355"/>
    <cellStyle name="Normal 4 12 4 6 2" xfId="30605"/>
    <cellStyle name="Normal 4 12 4 7" xfId="30590"/>
    <cellStyle name="Normal 4 12 4_Sheet3" xfId="7356"/>
    <cellStyle name="Normal 4 12 5" xfId="7357"/>
    <cellStyle name="Normal 4 12 5 2" xfId="7358"/>
    <cellStyle name="Normal 4 12 5 2 2" xfId="7359"/>
    <cellStyle name="Normal 4 12 5 2 2 2" xfId="30608"/>
    <cellStyle name="Normal 4 12 5 2 3" xfId="30607"/>
    <cellStyle name="Normal 4 12 5 2_Sheet3" xfId="7360"/>
    <cellStyle name="Normal 4 12 5 3" xfId="7361"/>
    <cellStyle name="Normal 4 12 5 3 2" xfId="30610"/>
    <cellStyle name="Normal 4 12 5 3 3" xfId="30609"/>
    <cellStyle name="Normal 4 12 5 4" xfId="7362"/>
    <cellStyle name="Normal 4 12 5 4 2" xfId="30612"/>
    <cellStyle name="Normal 4 12 5 4 3" xfId="30611"/>
    <cellStyle name="Normal 4 12 5 5" xfId="7363"/>
    <cellStyle name="Normal 4 12 5 5 2" xfId="30613"/>
    <cellStyle name="Normal 4 12 5 6" xfId="30606"/>
    <cellStyle name="Normal 4 12 5_Sheet3" xfId="7364"/>
    <cellStyle name="Normal 4 12 6" xfId="7365"/>
    <cellStyle name="Normal 4 12 6 2" xfId="7366"/>
    <cellStyle name="Normal 4 12 6 2 2" xfId="30615"/>
    <cellStyle name="Normal 4 12 6 3" xfId="30614"/>
    <cellStyle name="Normal 4 12 6_Sheet3" xfId="7367"/>
    <cellStyle name="Normal 4 12 7" xfId="7368"/>
    <cellStyle name="Normal 4 12 7 2" xfId="30617"/>
    <cellStyle name="Normal 4 12 7 3" xfId="30616"/>
    <cellStyle name="Normal 4 12 8" xfId="7369"/>
    <cellStyle name="Normal 4 12 8 2" xfId="30619"/>
    <cellStyle name="Normal 4 12 8 3" xfId="30618"/>
    <cellStyle name="Normal 4 12 9" xfId="7370"/>
    <cellStyle name="Normal 4 12 9 2" xfId="30620"/>
    <cellStyle name="Normal 4 12_Sheet3" xfId="7371"/>
    <cellStyle name="Normal 4 13" xfId="7372"/>
    <cellStyle name="Normal 4 13 10" xfId="30621"/>
    <cellStyle name="Normal 4 13 2" xfId="7373"/>
    <cellStyle name="Normal 4 13 2 2" xfId="7374"/>
    <cellStyle name="Normal 4 13 2 2 2" xfId="7375"/>
    <cellStyle name="Normal 4 13 2 2 2 2" xfId="7376"/>
    <cellStyle name="Normal 4 13 2 2 2 2 2" xfId="30625"/>
    <cellStyle name="Normal 4 13 2 2 2 3" xfId="30624"/>
    <cellStyle name="Normal 4 13 2 2 2_Sheet3" xfId="7377"/>
    <cellStyle name="Normal 4 13 2 2 3" xfId="7378"/>
    <cellStyle name="Normal 4 13 2 2 3 2" xfId="30627"/>
    <cellStyle name="Normal 4 13 2 2 3 3" xfId="30626"/>
    <cellStyle name="Normal 4 13 2 2 4" xfId="7379"/>
    <cellStyle name="Normal 4 13 2 2 4 2" xfId="30629"/>
    <cellStyle name="Normal 4 13 2 2 4 3" xfId="30628"/>
    <cellStyle name="Normal 4 13 2 2 5" xfId="7380"/>
    <cellStyle name="Normal 4 13 2 2 5 2" xfId="30630"/>
    <cellStyle name="Normal 4 13 2 2 6" xfId="30623"/>
    <cellStyle name="Normal 4 13 2 2_Sheet3" xfId="7381"/>
    <cellStyle name="Normal 4 13 2 3" xfId="7382"/>
    <cellStyle name="Normal 4 13 2 3 2" xfId="7383"/>
    <cellStyle name="Normal 4 13 2 3 2 2" xfId="30632"/>
    <cellStyle name="Normal 4 13 2 3 3" xfId="30631"/>
    <cellStyle name="Normal 4 13 2 3_Sheet3" xfId="7384"/>
    <cellStyle name="Normal 4 13 2 4" xfId="7385"/>
    <cellStyle name="Normal 4 13 2 4 2" xfId="30634"/>
    <cellStyle name="Normal 4 13 2 4 3" xfId="30633"/>
    <cellStyle name="Normal 4 13 2 5" xfId="7386"/>
    <cellStyle name="Normal 4 13 2 5 2" xfId="30636"/>
    <cellStyle name="Normal 4 13 2 5 3" xfId="30635"/>
    <cellStyle name="Normal 4 13 2 6" xfId="7387"/>
    <cellStyle name="Normal 4 13 2 6 2" xfId="30637"/>
    <cellStyle name="Normal 4 13 2 7" xfId="30622"/>
    <cellStyle name="Normal 4 13 2_Sheet3" xfId="7388"/>
    <cellStyle name="Normal 4 13 3" xfId="7389"/>
    <cellStyle name="Normal 4 13 3 2" xfId="7390"/>
    <cellStyle name="Normal 4 13 3 2 2" xfId="7391"/>
    <cellStyle name="Normal 4 13 3 2 2 2" xfId="7392"/>
    <cellStyle name="Normal 4 13 3 2 2 2 2" xfId="30641"/>
    <cellStyle name="Normal 4 13 3 2 2 3" xfId="30640"/>
    <cellStyle name="Normal 4 13 3 2 2_Sheet3" xfId="7393"/>
    <cellStyle name="Normal 4 13 3 2 3" xfId="7394"/>
    <cellStyle name="Normal 4 13 3 2 3 2" xfId="30643"/>
    <cellStyle name="Normal 4 13 3 2 3 3" xfId="30642"/>
    <cellStyle name="Normal 4 13 3 2 4" xfId="7395"/>
    <cellStyle name="Normal 4 13 3 2 4 2" xfId="30645"/>
    <cellStyle name="Normal 4 13 3 2 4 3" xfId="30644"/>
    <cellStyle name="Normal 4 13 3 2 5" xfId="7396"/>
    <cellStyle name="Normal 4 13 3 2 5 2" xfId="30646"/>
    <cellStyle name="Normal 4 13 3 2 6" xfId="30639"/>
    <cellStyle name="Normal 4 13 3 2_Sheet3" xfId="7397"/>
    <cellStyle name="Normal 4 13 3 3" xfId="7398"/>
    <cellStyle name="Normal 4 13 3 3 2" xfId="7399"/>
    <cellStyle name="Normal 4 13 3 3 2 2" xfId="30648"/>
    <cellStyle name="Normal 4 13 3 3 3" xfId="30647"/>
    <cellStyle name="Normal 4 13 3 3_Sheet3" xfId="7400"/>
    <cellStyle name="Normal 4 13 3 4" xfId="7401"/>
    <cellStyle name="Normal 4 13 3 4 2" xfId="30650"/>
    <cellStyle name="Normal 4 13 3 4 3" xfId="30649"/>
    <cellStyle name="Normal 4 13 3 5" xfId="7402"/>
    <cellStyle name="Normal 4 13 3 5 2" xfId="30652"/>
    <cellStyle name="Normal 4 13 3 5 3" xfId="30651"/>
    <cellStyle name="Normal 4 13 3 6" xfId="7403"/>
    <cellStyle name="Normal 4 13 3 6 2" xfId="30653"/>
    <cellStyle name="Normal 4 13 3 7" xfId="30638"/>
    <cellStyle name="Normal 4 13 3_Sheet3" xfId="7404"/>
    <cellStyle name="Normal 4 13 4" xfId="7405"/>
    <cellStyle name="Normal 4 13 4 2" xfId="7406"/>
    <cellStyle name="Normal 4 13 4 2 2" xfId="7407"/>
    <cellStyle name="Normal 4 13 4 2 2 2" xfId="7408"/>
    <cellStyle name="Normal 4 13 4 2 2 2 2" xfId="30657"/>
    <cellStyle name="Normal 4 13 4 2 2 3" xfId="30656"/>
    <cellStyle name="Normal 4 13 4 2 2_Sheet3" xfId="7409"/>
    <cellStyle name="Normal 4 13 4 2 3" xfId="7410"/>
    <cellStyle name="Normal 4 13 4 2 3 2" xfId="30659"/>
    <cellStyle name="Normal 4 13 4 2 3 3" xfId="30658"/>
    <cellStyle name="Normal 4 13 4 2 4" xfId="7411"/>
    <cellStyle name="Normal 4 13 4 2 4 2" xfId="30661"/>
    <cellStyle name="Normal 4 13 4 2 4 3" xfId="30660"/>
    <cellStyle name="Normal 4 13 4 2 5" xfId="7412"/>
    <cellStyle name="Normal 4 13 4 2 5 2" xfId="30662"/>
    <cellStyle name="Normal 4 13 4 2 6" xfId="30655"/>
    <cellStyle name="Normal 4 13 4 2_Sheet3" xfId="7413"/>
    <cellStyle name="Normal 4 13 4 3" xfId="7414"/>
    <cellStyle name="Normal 4 13 4 3 2" xfId="7415"/>
    <cellStyle name="Normal 4 13 4 3 2 2" xfId="30664"/>
    <cellStyle name="Normal 4 13 4 3 3" xfId="30663"/>
    <cellStyle name="Normal 4 13 4 3_Sheet3" xfId="7416"/>
    <cellStyle name="Normal 4 13 4 4" xfId="7417"/>
    <cellStyle name="Normal 4 13 4 4 2" xfId="30666"/>
    <cellStyle name="Normal 4 13 4 4 3" xfId="30665"/>
    <cellStyle name="Normal 4 13 4 5" xfId="7418"/>
    <cellStyle name="Normal 4 13 4 5 2" xfId="30668"/>
    <cellStyle name="Normal 4 13 4 5 3" xfId="30667"/>
    <cellStyle name="Normal 4 13 4 6" xfId="7419"/>
    <cellStyle name="Normal 4 13 4 6 2" xfId="30669"/>
    <cellStyle name="Normal 4 13 4 7" xfId="30654"/>
    <cellStyle name="Normal 4 13 4_Sheet3" xfId="7420"/>
    <cellStyle name="Normal 4 13 5" xfId="7421"/>
    <cellStyle name="Normal 4 13 5 2" xfId="7422"/>
    <cellStyle name="Normal 4 13 5 2 2" xfId="7423"/>
    <cellStyle name="Normal 4 13 5 2 2 2" xfId="30672"/>
    <cellStyle name="Normal 4 13 5 2 3" xfId="30671"/>
    <cellStyle name="Normal 4 13 5 2_Sheet3" xfId="7424"/>
    <cellStyle name="Normal 4 13 5 3" xfId="7425"/>
    <cellStyle name="Normal 4 13 5 3 2" xfId="30674"/>
    <cellStyle name="Normal 4 13 5 3 3" xfId="30673"/>
    <cellStyle name="Normal 4 13 5 4" xfId="7426"/>
    <cellStyle name="Normal 4 13 5 4 2" xfId="30676"/>
    <cellStyle name="Normal 4 13 5 4 3" xfId="30675"/>
    <cellStyle name="Normal 4 13 5 5" xfId="7427"/>
    <cellStyle name="Normal 4 13 5 5 2" xfId="30677"/>
    <cellStyle name="Normal 4 13 5 6" xfId="30670"/>
    <cellStyle name="Normal 4 13 5_Sheet3" xfId="7428"/>
    <cellStyle name="Normal 4 13 6" xfId="7429"/>
    <cellStyle name="Normal 4 13 6 2" xfId="7430"/>
    <cellStyle name="Normal 4 13 6 2 2" xfId="30679"/>
    <cellStyle name="Normal 4 13 6 3" xfId="30678"/>
    <cellStyle name="Normal 4 13 6_Sheet3" xfId="7431"/>
    <cellStyle name="Normal 4 13 7" xfId="7432"/>
    <cellStyle name="Normal 4 13 7 2" xfId="30681"/>
    <cellStyle name="Normal 4 13 7 3" xfId="30680"/>
    <cellStyle name="Normal 4 13 8" xfId="7433"/>
    <cellStyle name="Normal 4 13 8 2" xfId="30683"/>
    <cellStyle name="Normal 4 13 8 3" xfId="30682"/>
    <cellStyle name="Normal 4 13 9" xfId="7434"/>
    <cellStyle name="Normal 4 13 9 2" xfId="30684"/>
    <cellStyle name="Normal 4 13_Sheet3" xfId="7435"/>
    <cellStyle name="Normal 4 14" xfId="7436"/>
    <cellStyle name="Normal 4 14 10" xfId="30685"/>
    <cellStyle name="Normal 4 14 2" xfId="7437"/>
    <cellStyle name="Normal 4 14 2 2" xfId="7438"/>
    <cellStyle name="Normal 4 14 2 2 2" xfId="7439"/>
    <cellStyle name="Normal 4 14 2 2 2 2" xfId="7440"/>
    <cellStyle name="Normal 4 14 2 2 2 2 2" xfId="30689"/>
    <cellStyle name="Normal 4 14 2 2 2 3" xfId="30688"/>
    <cellStyle name="Normal 4 14 2 2 2_Sheet3" xfId="7441"/>
    <cellStyle name="Normal 4 14 2 2 3" xfId="7442"/>
    <cellStyle name="Normal 4 14 2 2 3 2" xfId="30691"/>
    <cellStyle name="Normal 4 14 2 2 3 3" xfId="30690"/>
    <cellStyle name="Normal 4 14 2 2 4" xfId="7443"/>
    <cellStyle name="Normal 4 14 2 2 4 2" xfId="30693"/>
    <cellStyle name="Normal 4 14 2 2 4 3" xfId="30692"/>
    <cellStyle name="Normal 4 14 2 2 5" xfId="7444"/>
    <cellStyle name="Normal 4 14 2 2 5 2" xfId="30694"/>
    <cellStyle name="Normal 4 14 2 2 6" xfId="30687"/>
    <cellStyle name="Normal 4 14 2 2_Sheet3" xfId="7445"/>
    <cellStyle name="Normal 4 14 2 3" xfId="7446"/>
    <cellStyle name="Normal 4 14 2 3 2" xfId="7447"/>
    <cellStyle name="Normal 4 14 2 3 2 2" xfId="30696"/>
    <cellStyle name="Normal 4 14 2 3 3" xfId="30695"/>
    <cellStyle name="Normal 4 14 2 3_Sheet3" xfId="7448"/>
    <cellStyle name="Normal 4 14 2 4" xfId="7449"/>
    <cellStyle name="Normal 4 14 2 4 2" xfId="30698"/>
    <cellStyle name="Normal 4 14 2 4 3" xfId="30697"/>
    <cellStyle name="Normal 4 14 2 5" xfId="7450"/>
    <cellStyle name="Normal 4 14 2 5 2" xfId="30700"/>
    <cellStyle name="Normal 4 14 2 5 3" xfId="30699"/>
    <cellStyle name="Normal 4 14 2 6" xfId="7451"/>
    <cellStyle name="Normal 4 14 2 6 2" xfId="30701"/>
    <cellStyle name="Normal 4 14 2 7" xfId="30686"/>
    <cellStyle name="Normal 4 14 2_Sheet3" xfId="7452"/>
    <cellStyle name="Normal 4 14 3" xfId="7453"/>
    <cellStyle name="Normal 4 14 3 2" xfId="7454"/>
    <cellStyle name="Normal 4 14 3 2 2" xfId="7455"/>
    <cellStyle name="Normal 4 14 3 2 2 2" xfId="7456"/>
    <cellStyle name="Normal 4 14 3 2 2 2 2" xfId="30705"/>
    <cellStyle name="Normal 4 14 3 2 2 3" xfId="30704"/>
    <cellStyle name="Normal 4 14 3 2 2_Sheet3" xfId="7457"/>
    <cellStyle name="Normal 4 14 3 2 3" xfId="7458"/>
    <cellStyle name="Normal 4 14 3 2 3 2" xfId="30707"/>
    <cellStyle name="Normal 4 14 3 2 3 3" xfId="30706"/>
    <cellStyle name="Normal 4 14 3 2 4" xfId="7459"/>
    <cellStyle name="Normal 4 14 3 2 4 2" xfId="30709"/>
    <cellStyle name="Normal 4 14 3 2 4 3" xfId="30708"/>
    <cellStyle name="Normal 4 14 3 2 5" xfId="7460"/>
    <cellStyle name="Normal 4 14 3 2 5 2" xfId="30710"/>
    <cellStyle name="Normal 4 14 3 2 6" xfId="30703"/>
    <cellStyle name="Normal 4 14 3 2_Sheet3" xfId="7461"/>
    <cellStyle name="Normal 4 14 3 3" xfId="7462"/>
    <cellStyle name="Normal 4 14 3 3 2" xfId="7463"/>
    <cellStyle name="Normal 4 14 3 3 2 2" xfId="30712"/>
    <cellStyle name="Normal 4 14 3 3 3" xfId="30711"/>
    <cellStyle name="Normal 4 14 3 3_Sheet3" xfId="7464"/>
    <cellStyle name="Normal 4 14 3 4" xfId="7465"/>
    <cellStyle name="Normal 4 14 3 4 2" xfId="30714"/>
    <cellStyle name="Normal 4 14 3 4 3" xfId="30713"/>
    <cellStyle name="Normal 4 14 3 5" xfId="7466"/>
    <cellStyle name="Normal 4 14 3 5 2" xfId="30716"/>
    <cellStyle name="Normal 4 14 3 5 3" xfId="30715"/>
    <cellStyle name="Normal 4 14 3 6" xfId="7467"/>
    <cellStyle name="Normal 4 14 3 6 2" xfId="30717"/>
    <cellStyle name="Normal 4 14 3 7" xfId="30702"/>
    <cellStyle name="Normal 4 14 3_Sheet3" xfId="7468"/>
    <cellStyle name="Normal 4 14 4" xfId="7469"/>
    <cellStyle name="Normal 4 14 4 2" xfId="7470"/>
    <cellStyle name="Normal 4 14 4 2 2" xfId="7471"/>
    <cellStyle name="Normal 4 14 4 2 2 2" xfId="7472"/>
    <cellStyle name="Normal 4 14 4 2 2 2 2" xfId="30721"/>
    <cellStyle name="Normal 4 14 4 2 2 3" xfId="30720"/>
    <cellStyle name="Normal 4 14 4 2 2_Sheet3" xfId="7473"/>
    <cellStyle name="Normal 4 14 4 2 3" xfId="7474"/>
    <cellStyle name="Normal 4 14 4 2 3 2" xfId="30723"/>
    <cellStyle name="Normal 4 14 4 2 3 3" xfId="30722"/>
    <cellStyle name="Normal 4 14 4 2 4" xfId="7475"/>
    <cellStyle name="Normal 4 14 4 2 4 2" xfId="30725"/>
    <cellStyle name="Normal 4 14 4 2 4 3" xfId="30724"/>
    <cellStyle name="Normal 4 14 4 2 5" xfId="7476"/>
    <cellStyle name="Normal 4 14 4 2 5 2" xfId="30726"/>
    <cellStyle name="Normal 4 14 4 2 6" xfId="30719"/>
    <cellStyle name="Normal 4 14 4 2_Sheet3" xfId="7477"/>
    <cellStyle name="Normal 4 14 4 3" xfId="7478"/>
    <cellStyle name="Normal 4 14 4 3 2" xfId="7479"/>
    <cellStyle name="Normal 4 14 4 3 2 2" xfId="30728"/>
    <cellStyle name="Normal 4 14 4 3 3" xfId="30727"/>
    <cellStyle name="Normal 4 14 4 3_Sheet3" xfId="7480"/>
    <cellStyle name="Normal 4 14 4 4" xfId="7481"/>
    <cellStyle name="Normal 4 14 4 4 2" xfId="30730"/>
    <cellStyle name="Normal 4 14 4 4 3" xfId="30729"/>
    <cellStyle name="Normal 4 14 4 5" xfId="7482"/>
    <cellStyle name="Normal 4 14 4 5 2" xfId="30732"/>
    <cellStyle name="Normal 4 14 4 5 3" xfId="30731"/>
    <cellStyle name="Normal 4 14 4 6" xfId="7483"/>
    <cellStyle name="Normal 4 14 4 6 2" xfId="30733"/>
    <cellStyle name="Normal 4 14 4 7" xfId="30718"/>
    <cellStyle name="Normal 4 14 4_Sheet3" xfId="7484"/>
    <cellStyle name="Normal 4 14 5" xfId="7485"/>
    <cellStyle name="Normal 4 14 5 2" xfId="7486"/>
    <cellStyle name="Normal 4 14 5 2 2" xfId="7487"/>
    <cellStyle name="Normal 4 14 5 2 2 2" xfId="30736"/>
    <cellStyle name="Normal 4 14 5 2 3" xfId="30735"/>
    <cellStyle name="Normal 4 14 5 2_Sheet3" xfId="7488"/>
    <cellStyle name="Normal 4 14 5 3" xfId="7489"/>
    <cellStyle name="Normal 4 14 5 3 2" xfId="30738"/>
    <cellStyle name="Normal 4 14 5 3 3" xfId="30737"/>
    <cellStyle name="Normal 4 14 5 4" xfId="7490"/>
    <cellStyle name="Normal 4 14 5 4 2" xfId="30740"/>
    <cellStyle name="Normal 4 14 5 4 3" xfId="30739"/>
    <cellStyle name="Normal 4 14 5 5" xfId="7491"/>
    <cellStyle name="Normal 4 14 5 5 2" xfId="30741"/>
    <cellStyle name="Normal 4 14 5 6" xfId="30734"/>
    <cellStyle name="Normal 4 14 5_Sheet3" xfId="7492"/>
    <cellStyle name="Normal 4 14 6" xfId="7493"/>
    <cellStyle name="Normal 4 14 6 2" xfId="7494"/>
    <cellStyle name="Normal 4 14 6 2 2" xfId="30743"/>
    <cellStyle name="Normal 4 14 6 3" xfId="30742"/>
    <cellStyle name="Normal 4 14 6_Sheet3" xfId="7495"/>
    <cellStyle name="Normal 4 14 7" xfId="7496"/>
    <cellStyle name="Normal 4 14 7 2" xfId="30745"/>
    <cellStyle name="Normal 4 14 7 3" xfId="30744"/>
    <cellStyle name="Normal 4 14 8" xfId="7497"/>
    <cellStyle name="Normal 4 14 8 2" xfId="30747"/>
    <cellStyle name="Normal 4 14 8 3" xfId="30746"/>
    <cellStyle name="Normal 4 14 9" xfId="7498"/>
    <cellStyle name="Normal 4 14 9 2" xfId="30748"/>
    <cellStyle name="Normal 4 14_Sheet3" xfId="7499"/>
    <cellStyle name="Normal 4 15" xfId="7500"/>
    <cellStyle name="Normal 4 15 10" xfId="30749"/>
    <cellStyle name="Normal 4 15 2" xfId="7501"/>
    <cellStyle name="Normal 4 15 2 2" xfId="7502"/>
    <cellStyle name="Normal 4 15 2 2 2" xfId="7503"/>
    <cellStyle name="Normal 4 15 2 2 2 2" xfId="7504"/>
    <cellStyle name="Normal 4 15 2 2 2 2 2" xfId="30753"/>
    <cellStyle name="Normal 4 15 2 2 2 3" xfId="30752"/>
    <cellStyle name="Normal 4 15 2 2 2_Sheet3" xfId="7505"/>
    <cellStyle name="Normal 4 15 2 2 3" xfId="7506"/>
    <cellStyle name="Normal 4 15 2 2 3 2" xfId="30755"/>
    <cellStyle name="Normal 4 15 2 2 3 3" xfId="30754"/>
    <cellStyle name="Normal 4 15 2 2 4" xfId="7507"/>
    <cellStyle name="Normal 4 15 2 2 4 2" xfId="30757"/>
    <cellStyle name="Normal 4 15 2 2 4 3" xfId="30756"/>
    <cellStyle name="Normal 4 15 2 2 5" xfId="7508"/>
    <cellStyle name="Normal 4 15 2 2 5 2" xfId="30758"/>
    <cellStyle name="Normal 4 15 2 2 6" xfId="30751"/>
    <cellStyle name="Normal 4 15 2 2_Sheet3" xfId="7509"/>
    <cellStyle name="Normal 4 15 2 3" xfId="7510"/>
    <cellStyle name="Normal 4 15 2 3 2" xfId="7511"/>
    <cellStyle name="Normal 4 15 2 3 2 2" xfId="30760"/>
    <cellStyle name="Normal 4 15 2 3 3" xfId="30759"/>
    <cellStyle name="Normal 4 15 2 3_Sheet3" xfId="7512"/>
    <cellStyle name="Normal 4 15 2 4" xfId="7513"/>
    <cellStyle name="Normal 4 15 2 4 2" xfId="30762"/>
    <cellStyle name="Normal 4 15 2 4 3" xfId="30761"/>
    <cellStyle name="Normal 4 15 2 5" xfId="7514"/>
    <cellStyle name="Normal 4 15 2 5 2" xfId="30764"/>
    <cellStyle name="Normal 4 15 2 5 3" xfId="30763"/>
    <cellStyle name="Normal 4 15 2 6" xfId="7515"/>
    <cellStyle name="Normal 4 15 2 6 2" xfId="30765"/>
    <cellStyle name="Normal 4 15 2 7" xfId="30750"/>
    <cellStyle name="Normal 4 15 2_Sheet3" xfId="7516"/>
    <cellStyle name="Normal 4 15 3" xfId="7517"/>
    <cellStyle name="Normal 4 15 3 2" xfId="7518"/>
    <cellStyle name="Normal 4 15 3 2 2" xfId="7519"/>
    <cellStyle name="Normal 4 15 3 2 2 2" xfId="7520"/>
    <cellStyle name="Normal 4 15 3 2 2 2 2" xfId="30769"/>
    <cellStyle name="Normal 4 15 3 2 2 3" xfId="30768"/>
    <cellStyle name="Normal 4 15 3 2 2_Sheet3" xfId="7521"/>
    <cellStyle name="Normal 4 15 3 2 3" xfId="7522"/>
    <cellStyle name="Normal 4 15 3 2 3 2" xfId="30771"/>
    <cellStyle name="Normal 4 15 3 2 3 3" xfId="30770"/>
    <cellStyle name="Normal 4 15 3 2 4" xfId="7523"/>
    <cellStyle name="Normal 4 15 3 2 4 2" xfId="30773"/>
    <cellStyle name="Normal 4 15 3 2 4 3" xfId="30772"/>
    <cellStyle name="Normal 4 15 3 2 5" xfId="7524"/>
    <cellStyle name="Normal 4 15 3 2 5 2" xfId="30774"/>
    <cellStyle name="Normal 4 15 3 2 6" xfId="30767"/>
    <cellStyle name="Normal 4 15 3 2_Sheet3" xfId="7525"/>
    <cellStyle name="Normal 4 15 3 3" xfId="7526"/>
    <cellStyle name="Normal 4 15 3 3 2" xfId="7527"/>
    <cellStyle name="Normal 4 15 3 3 2 2" xfId="30776"/>
    <cellStyle name="Normal 4 15 3 3 3" xfId="30775"/>
    <cellStyle name="Normal 4 15 3 3_Sheet3" xfId="7528"/>
    <cellStyle name="Normal 4 15 3 4" xfId="7529"/>
    <cellStyle name="Normal 4 15 3 4 2" xfId="30778"/>
    <cellStyle name="Normal 4 15 3 4 3" xfId="30777"/>
    <cellStyle name="Normal 4 15 3 5" xfId="7530"/>
    <cellStyle name="Normal 4 15 3 5 2" xfId="30780"/>
    <cellStyle name="Normal 4 15 3 5 3" xfId="30779"/>
    <cellStyle name="Normal 4 15 3 6" xfId="7531"/>
    <cellStyle name="Normal 4 15 3 6 2" xfId="30781"/>
    <cellStyle name="Normal 4 15 3 7" xfId="30766"/>
    <cellStyle name="Normal 4 15 3_Sheet3" xfId="7532"/>
    <cellStyle name="Normal 4 15 4" xfId="7533"/>
    <cellStyle name="Normal 4 15 4 2" xfId="7534"/>
    <cellStyle name="Normal 4 15 4 2 2" xfId="7535"/>
    <cellStyle name="Normal 4 15 4 2 2 2" xfId="7536"/>
    <cellStyle name="Normal 4 15 4 2 2 2 2" xfId="30785"/>
    <cellStyle name="Normal 4 15 4 2 2 3" xfId="30784"/>
    <cellStyle name="Normal 4 15 4 2 2_Sheet3" xfId="7537"/>
    <cellStyle name="Normal 4 15 4 2 3" xfId="7538"/>
    <cellStyle name="Normal 4 15 4 2 3 2" xfId="30787"/>
    <cellStyle name="Normal 4 15 4 2 3 3" xfId="30786"/>
    <cellStyle name="Normal 4 15 4 2 4" xfId="7539"/>
    <cellStyle name="Normal 4 15 4 2 4 2" xfId="30789"/>
    <cellStyle name="Normal 4 15 4 2 4 3" xfId="30788"/>
    <cellStyle name="Normal 4 15 4 2 5" xfId="7540"/>
    <cellStyle name="Normal 4 15 4 2 5 2" xfId="30790"/>
    <cellStyle name="Normal 4 15 4 2 6" xfId="30783"/>
    <cellStyle name="Normal 4 15 4 2_Sheet3" xfId="7541"/>
    <cellStyle name="Normal 4 15 4 3" xfId="7542"/>
    <cellStyle name="Normal 4 15 4 3 2" xfId="7543"/>
    <cellStyle name="Normal 4 15 4 3 2 2" xfId="30792"/>
    <cellStyle name="Normal 4 15 4 3 3" xfId="30791"/>
    <cellStyle name="Normal 4 15 4 3_Sheet3" xfId="7544"/>
    <cellStyle name="Normal 4 15 4 4" xfId="7545"/>
    <cellStyle name="Normal 4 15 4 4 2" xfId="30794"/>
    <cellStyle name="Normal 4 15 4 4 3" xfId="30793"/>
    <cellStyle name="Normal 4 15 4 5" xfId="7546"/>
    <cellStyle name="Normal 4 15 4 5 2" xfId="30796"/>
    <cellStyle name="Normal 4 15 4 5 3" xfId="30795"/>
    <cellStyle name="Normal 4 15 4 6" xfId="7547"/>
    <cellStyle name="Normal 4 15 4 6 2" xfId="30797"/>
    <cellStyle name="Normal 4 15 4 7" xfId="30782"/>
    <cellStyle name="Normal 4 15 4_Sheet3" xfId="7548"/>
    <cellStyle name="Normal 4 15 5" xfId="7549"/>
    <cellStyle name="Normal 4 15 5 2" xfId="7550"/>
    <cellStyle name="Normal 4 15 5 2 2" xfId="7551"/>
    <cellStyle name="Normal 4 15 5 2 2 2" xfId="30800"/>
    <cellStyle name="Normal 4 15 5 2 3" xfId="30799"/>
    <cellStyle name="Normal 4 15 5 2_Sheet3" xfId="7552"/>
    <cellStyle name="Normal 4 15 5 3" xfId="7553"/>
    <cellStyle name="Normal 4 15 5 3 2" xfId="30802"/>
    <cellStyle name="Normal 4 15 5 3 3" xfId="30801"/>
    <cellStyle name="Normal 4 15 5 4" xfId="7554"/>
    <cellStyle name="Normal 4 15 5 4 2" xfId="30804"/>
    <cellStyle name="Normal 4 15 5 4 3" xfId="30803"/>
    <cellStyle name="Normal 4 15 5 5" xfId="7555"/>
    <cellStyle name="Normal 4 15 5 5 2" xfId="30805"/>
    <cellStyle name="Normal 4 15 5 6" xfId="30798"/>
    <cellStyle name="Normal 4 15 5_Sheet3" xfId="7556"/>
    <cellStyle name="Normal 4 15 6" xfId="7557"/>
    <cellStyle name="Normal 4 15 6 2" xfId="7558"/>
    <cellStyle name="Normal 4 15 6 2 2" xfId="30807"/>
    <cellStyle name="Normal 4 15 6 3" xfId="30806"/>
    <cellStyle name="Normal 4 15 6_Sheet3" xfId="7559"/>
    <cellStyle name="Normal 4 15 7" xfId="7560"/>
    <cellStyle name="Normal 4 15 7 2" xfId="30809"/>
    <cellStyle name="Normal 4 15 7 3" xfId="30808"/>
    <cellStyle name="Normal 4 15 8" xfId="7561"/>
    <cellStyle name="Normal 4 15 8 2" xfId="30811"/>
    <cellStyle name="Normal 4 15 8 3" xfId="30810"/>
    <cellStyle name="Normal 4 15 9" xfId="7562"/>
    <cellStyle name="Normal 4 15 9 2" xfId="30812"/>
    <cellStyle name="Normal 4 15_Sheet3" xfId="7563"/>
    <cellStyle name="Normal 4 16" xfId="7564"/>
    <cellStyle name="Normal 4 16 10" xfId="30813"/>
    <cellStyle name="Normal 4 16 2" xfId="7565"/>
    <cellStyle name="Normal 4 16 2 2" xfId="7566"/>
    <cellStyle name="Normal 4 16 2 2 2" xfId="7567"/>
    <cellStyle name="Normal 4 16 2 2 2 2" xfId="7568"/>
    <cellStyle name="Normal 4 16 2 2 2 2 2" xfId="30817"/>
    <cellStyle name="Normal 4 16 2 2 2 3" xfId="30816"/>
    <cellStyle name="Normal 4 16 2 2 2_Sheet3" xfId="7569"/>
    <cellStyle name="Normal 4 16 2 2 3" xfId="7570"/>
    <cellStyle name="Normal 4 16 2 2 3 2" xfId="30819"/>
    <cellStyle name="Normal 4 16 2 2 3 3" xfId="30818"/>
    <cellStyle name="Normal 4 16 2 2 4" xfId="7571"/>
    <cellStyle name="Normal 4 16 2 2 4 2" xfId="30821"/>
    <cellStyle name="Normal 4 16 2 2 4 3" xfId="30820"/>
    <cellStyle name="Normal 4 16 2 2 5" xfId="7572"/>
    <cellStyle name="Normal 4 16 2 2 5 2" xfId="30822"/>
    <cellStyle name="Normal 4 16 2 2 6" xfId="30815"/>
    <cellStyle name="Normal 4 16 2 2_Sheet3" xfId="7573"/>
    <cellStyle name="Normal 4 16 2 3" xfId="7574"/>
    <cellStyle name="Normal 4 16 2 3 2" xfId="7575"/>
    <cellStyle name="Normal 4 16 2 3 2 2" xfId="30824"/>
    <cellStyle name="Normal 4 16 2 3 3" xfId="30823"/>
    <cellStyle name="Normal 4 16 2 3_Sheet3" xfId="7576"/>
    <cellStyle name="Normal 4 16 2 4" xfId="7577"/>
    <cellStyle name="Normal 4 16 2 4 2" xfId="30826"/>
    <cellStyle name="Normal 4 16 2 4 3" xfId="30825"/>
    <cellStyle name="Normal 4 16 2 5" xfId="7578"/>
    <cellStyle name="Normal 4 16 2 5 2" xfId="30828"/>
    <cellStyle name="Normal 4 16 2 5 3" xfId="30827"/>
    <cellStyle name="Normal 4 16 2 6" xfId="7579"/>
    <cellStyle name="Normal 4 16 2 6 2" xfId="30829"/>
    <cellStyle name="Normal 4 16 2 7" xfId="30814"/>
    <cellStyle name="Normal 4 16 2_Sheet3" xfId="7580"/>
    <cellStyle name="Normal 4 16 3" xfId="7581"/>
    <cellStyle name="Normal 4 16 3 2" xfId="7582"/>
    <cellStyle name="Normal 4 16 3 2 2" xfId="7583"/>
    <cellStyle name="Normal 4 16 3 2 2 2" xfId="7584"/>
    <cellStyle name="Normal 4 16 3 2 2 2 2" xfId="30833"/>
    <cellStyle name="Normal 4 16 3 2 2 3" xfId="30832"/>
    <cellStyle name="Normal 4 16 3 2 2_Sheet3" xfId="7585"/>
    <cellStyle name="Normal 4 16 3 2 3" xfId="7586"/>
    <cellStyle name="Normal 4 16 3 2 3 2" xfId="30835"/>
    <cellStyle name="Normal 4 16 3 2 3 3" xfId="30834"/>
    <cellStyle name="Normal 4 16 3 2 4" xfId="7587"/>
    <cellStyle name="Normal 4 16 3 2 4 2" xfId="30837"/>
    <cellStyle name="Normal 4 16 3 2 4 3" xfId="30836"/>
    <cellStyle name="Normal 4 16 3 2 5" xfId="7588"/>
    <cellStyle name="Normal 4 16 3 2 5 2" xfId="30838"/>
    <cellStyle name="Normal 4 16 3 2 6" xfId="30831"/>
    <cellStyle name="Normal 4 16 3 2_Sheet3" xfId="7589"/>
    <cellStyle name="Normal 4 16 3 3" xfId="7590"/>
    <cellStyle name="Normal 4 16 3 3 2" xfId="7591"/>
    <cellStyle name="Normal 4 16 3 3 2 2" xfId="30840"/>
    <cellStyle name="Normal 4 16 3 3 3" xfId="30839"/>
    <cellStyle name="Normal 4 16 3 3_Sheet3" xfId="7592"/>
    <cellStyle name="Normal 4 16 3 4" xfId="7593"/>
    <cellStyle name="Normal 4 16 3 4 2" xfId="30842"/>
    <cellStyle name="Normal 4 16 3 4 3" xfId="30841"/>
    <cellStyle name="Normal 4 16 3 5" xfId="7594"/>
    <cellStyle name="Normal 4 16 3 5 2" xfId="30844"/>
    <cellStyle name="Normal 4 16 3 5 3" xfId="30843"/>
    <cellStyle name="Normal 4 16 3 6" xfId="7595"/>
    <cellStyle name="Normal 4 16 3 6 2" xfId="30845"/>
    <cellStyle name="Normal 4 16 3 7" xfId="30830"/>
    <cellStyle name="Normal 4 16 3_Sheet3" xfId="7596"/>
    <cellStyle name="Normal 4 16 4" xfId="7597"/>
    <cellStyle name="Normal 4 16 4 2" xfId="7598"/>
    <cellStyle name="Normal 4 16 4 2 2" xfId="7599"/>
    <cellStyle name="Normal 4 16 4 2 2 2" xfId="7600"/>
    <cellStyle name="Normal 4 16 4 2 2 2 2" xfId="30849"/>
    <cellStyle name="Normal 4 16 4 2 2 3" xfId="30848"/>
    <cellStyle name="Normal 4 16 4 2 2_Sheet3" xfId="7601"/>
    <cellStyle name="Normal 4 16 4 2 3" xfId="7602"/>
    <cellStyle name="Normal 4 16 4 2 3 2" xfId="30851"/>
    <cellStyle name="Normal 4 16 4 2 3 3" xfId="30850"/>
    <cellStyle name="Normal 4 16 4 2 4" xfId="7603"/>
    <cellStyle name="Normal 4 16 4 2 4 2" xfId="30853"/>
    <cellStyle name="Normal 4 16 4 2 4 3" xfId="30852"/>
    <cellStyle name="Normal 4 16 4 2 5" xfId="7604"/>
    <cellStyle name="Normal 4 16 4 2 5 2" xfId="30854"/>
    <cellStyle name="Normal 4 16 4 2 6" xfId="30847"/>
    <cellStyle name="Normal 4 16 4 2_Sheet3" xfId="7605"/>
    <cellStyle name="Normal 4 16 4 3" xfId="7606"/>
    <cellStyle name="Normal 4 16 4 3 2" xfId="7607"/>
    <cellStyle name="Normal 4 16 4 3 2 2" xfId="30856"/>
    <cellStyle name="Normal 4 16 4 3 3" xfId="30855"/>
    <cellStyle name="Normal 4 16 4 3_Sheet3" xfId="7608"/>
    <cellStyle name="Normal 4 16 4 4" xfId="7609"/>
    <cellStyle name="Normal 4 16 4 4 2" xfId="30858"/>
    <cellStyle name="Normal 4 16 4 4 3" xfId="30857"/>
    <cellStyle name="Normal 4 16 4 5" xfId="7610"/>
    <cellStyle name="Normal 4 16 4 5 2" xfId="30860"/>
    <cellStyle name="Normal 4 16 4 5 3" xfId="30859"/>
    <cellStyle name="Normal 4 16 4 6" xfId="7611"/>
    <cellStyle name="Normal 4 16 4 6 2" xfId="30861"/>
    <cellStyle name="Normal 4 16 4 7" xfId="30846"/>
    <cellStyle name="Normal 4 16 4_Sheet3" xfId="7612"/>
    <cellStyle name="Normal 4 16 5" xfId="7613"/>
    <cellStyle name="Normal 4 16 5 2" xfId="7614"/>
    <cellStyle name="Normal 4 16 5 2 2" xfId="7615"/>
    <cellStyle name="Normal 4 16 5 2 2 2" xfId="30864"/>
    <cellStyle name="Normal 4 16 5 2 3" xfId="30863"/>
    <cellStyle name="Normal 4 16 5 2_Sheet3" xfId="7616"/>
    <cellStyle name="Normal 4 16 5 3" xfId="7617"/>
    <cellStyle name="Normal 4 16 5 3 2" xfId="30866"/>
    <cellStyle name="Normal 4 16 5 3 3" xfId="30865"/>
    <cellStyle name="Normal 4 16 5 4" xfId="7618"/>
    <cellStyle name="Normal 4 16 5 4 2" xfId="30868"/>
    <cellStyle name="Normal 4 16 5 4 3" xfId="30867"/>
    <cellStyle name="Normal 4 16 5 5" xfId="7619"/>
    <cellStyle name="Normal 4 16 5 5 2" xfId="30869"/>
    <cellStyle name="Normal 4 16 5 6" xfId="30862"/>
    <cellStyle name="Normal 4 16 5_Sheet3" xfId="7620"/>
    <cellStyle name="Normal 4 16 6" xfId="7621"/>
    <cellStyle name="Normal 4 16 6 2" xfId="7622"/>
    <cellStyle name="Normal 4 16 6 2 2" xfId="30871"/>
    <cellStyle name="Normal 4 16 6 3" xfId="30870"/>
    <cellStyle name="Normal 4 16 6_Sheet3" xfId="7623"/>
    <cellStyle name="Normal 4 16 7" xfId="7624"/>
    <cellStyle name="Normal 4 16 7 2" xfId="30873"/>
    <cellStyle name="Normal 4 16 7 3" xfId="30872"/>
    <cellStyle name="Normal 4 16 8" xfId="7625"/>
    <cellStyle name="Normal 4 16 8 2" xfId="30875"/>
    <cellStyle name="Normal 4 16 8 3" xfId="30874"/>
    <cellStyle name="Normal 4 16 9" xfId="7626"/>
    <cellStyle name="Normal 4 16 9 2" xfId="30876"/>
    <cellStyle name="Normal 4 16_Sheet3" xfId="7627"/>
    <cellStyle name="Normal 4 17" xfId="7628"/>
    <cellStyle name="Normal 4 17 10" xfId="30877"/>
    <cellStyle name="Normal 4 17 2" xfId="7629"/>
    <cellStyle name="Normal 4 17 2 2" xfId="7630"/>
    <cellStyle name="Normal 4 17 2 2 2" xfId="7631"/>
    <cellStyle name="Normal 4 17 2 2 2 2" xfId="7632"/>
    <cellStyle name="Normal 4 17 2 2 2 2 2" xfId="30881"/>
    <cellStyle name="Normal 4 17 2 2 2 3" xfId="30880"/>
    <cellStyle name="Normal 4 17 2 2 2_Sheet3" xfId="7633"/>
    <cellStyle name="Normal 4 17 2 2 3" xfId="7634"/>
    <cellStyle name="Normal 4 17 2 2 3 2" xfId="30883"/>
    <cellStyle name="Normal 4 17 2 2 3 3" xfId="30882"/>
    <cellStyle name="Normal 4 17 2 2 4" xfId="7635"/>
    <cellStyle name="Normal 4 17 2 2 4 2" xfId="30885"/>
    <cellStyle name="Normal 4 17 2 2 4 3" xfId="30884"/>
    <cellStyle name="Normal 4 17 2 2 5" xfId="7636"/>
    <cellStyle name="Normal 4 17 2 2 5 2" xfId="30886"/>
    <cellStyle name="Normal 4 17 2 2 6" xfId="30879"/>
    <cellStyle name="Normal 4 17 2 2_Sheet3" xfId="7637"/>
    <cellStyle name="Normal 4 17 2 3" xfId="7638"/>
    <cellStyle name="Normal 4 17 2 3 2" xfId="7639"/>
    <cellStyle name="Normal 4 17 2 3 2 2" xfId="30888"/>
    <cellStyle name="Normal 4 17 2 3 3" xfId="30887"/>
    <cellStyle name="Normal 4 17 2 3_Sheet3" xfId="7640"/>
    <cellStyle name="Normal 4 17 2 4" xfId="7641"/>
    <cellStyle name="Normal 4 17 2 4 2" xfId="30890"/>
    <cellStyle name="Normal 4 17 2 4 3" xfId="30889"/>
    <cellStyle name="Normal 4 17 2 5" xfId="7642"/>
    <cellStyle name="Normal 4 17 2 5 2" xfId="30892"/>
    <cellStyle name="Normal 4 17 2 5 3" xfId="30891"/>
    <cellStyle name="Normal 4 17 2 6" xfId="7643"/>
    <cellStyle name="Normal 4 17 2 6 2" xfId="30893"/>
    <cellStyle name="Normal 4 17 2 7" xfId="30878"/>
    <cellStyle name="Normal 4 17 2_Sheet3" xfId="7644"/>
    <cellStyle name="Normal 4 17 3" xfId="7645"/>
    <cellStyle name="Normal 4 17 3 2" xfId="7646"/>
    <cellStyle name="Normal 4 17 3 2 2" xfId="7647"/>
    <cellStyle name="Normal 4 17 3 2 2 2" xfId="7648"/>
    <cellStyle name="Normal 4 17 3 2 2 2 2" xfId="30897"/>
    <cellStyle name="Normal 4 17 3 2 2 3" xfId="30896"/>
    <cellStyle name="Normal 4 17 3 2 2_Sheet3" xfId="7649"/>
    <cellStyle name="Normal 4 17 3 2 3" xfId="7650"/>
    <cellStyle name="Normal 4 17 3 2 3 2" xfId="30899"/>
    <cellStyle name="Normal 4 17 3 2 3 3" xfId="30898"/>
    <cellStyle name="Normal 4 17 3 2 4" xfId="7651"/>
    <cellStyle name="Normal 4 17 3 2 4 2" xfId="30901"/>
    <cellStyle name="Normal 4 17 3 2 4 3" xfId="30900"/>
    <cellStyle name="Normal 4 17 3 2 5" xfId="7652"/>
    <cellStyle name="Normal 4 17 3 2 5 2" xfId="30902"/>
    <cellStyle name="Normal 4 17 3 2 6" xfId="30895"/>
    <cellStyle name="Normal 4 17 3 2_Sheet3" xfId="7653"/>
    <cellStyle name="Normal 4 17 3 3" xfId="7654"/>
    <cellStyle name="Normal 4 17 3 3 2" xfId="7655"/>
    <cellStyle name="Normal 4 17 3 3 2 2" xfId="30904"/>
    <cellStyle name="Normal 4 17 3 3 3" xfId="30903"/>
    <cellStyle name="Normal 4 17 3 3_Sheet3" xfId="7656"/>
    <cellStyle name="Normal 4 17 3 4" xfId="7657"/>
    <cellStyle name="Normal 4 17 3 4 2" xfId="30906"/>
    <cellStyle name="Normal 4 17 3 4 3" xfId="30905"/>
    <cellStyle name="Normal 4 17 3 5" xfId="7658"/>
    <cellStyle name="Normal 4 17 3 5 2" xfId="30908"/>
    <cellStyle name="Normal 4 17 3 5 3" xfId="30907"/>
    <cellStyle name="Normal 4 17 3 6" xfId="7659"/>
    <cellStyle name="Normal 4 17 3 6 2" xfId="30909"/>
    <cellStyle name="Normal 4 17 3 7" xfId="30894"/>
    <cellStyle name="Normal 4 17 3_Sheet3" xfId="7660"/>
    <cellStyle name="Normal 4 17 4" xfId="7661"/>
    <cellStyle name="Normal 4 17 4 2" xfId="7662"/>
    <cellStyle name="Normal 4 17 4 2 2" xfId="7663"/>
    <cellStyle name="Normal 4 17 4 2 2 2" xfId="7664"/>
    <cellStyle name="Normal 4 17 4 2 2 2 2" xfId="30913"/>
    <cellStyle name="Normal 4 17 4 2 2 3" xfId="30912"/>
    <cellStyle name="Normal 4 17 4 2 2_Sheet3" xfId="7665"/>
    <cellStyle name="Normal 4 17 4 2 3" xfId="7666"/>
    <cellStyle name="Normal 4 17 4 2 3 2" xfId="30915"/>
    <cellStyle name="Normal 4 17 4 2 3 3" xfId="30914"/>
    <cellStyle name="Normal 4 17 4 2 4" xfId="7667"/>
    <cellStyle name="Normal 4 17 4 2 4 2" xfId="30917"/>
    <cellStyle name="Normal 4 17 4 2 4 3" xfId="30916"/>
    <cellStyle name="Normal 4 17 4 2 5" xfId="7668"/>
    <cellStyle name="Normal 4 17 4 2 5 2" xfId="30918"/>
    <cellStyle name="Normal 4 17 4 2 6" xfId="30911"/>
    <cellStyle name="Normal 4 17 4 2_Sheet3" xfId="7669"/>
    <cellStyle name="Normal 4 17 4 3" xfId="7670"/>
    <cellStyle name="Normal 4 17 4 3 2" xfId="7671"/>
    <cellStyle name="Normal 4 17 4 3 2 2" xfId="30920"/>
    <cellStyle name="Normal 4 17 4 3 3" xfId="30919"/>
    <cellStyle name="Normal 4 17 4 3_Sheet3" xfId="7672"/>
    <cellStyle name="Normal 4 17 4 4" xfId="7673"/>
    <cellStyle name="Normal 4 17 4 4 2" xfId="30922"/>
    <cellStyle name="Normal 4 17 4 4 3" xfId="30921"/>
    <cellStyle name="Normal 4 17 4 5" xfId="7674"/>
    <cellStyle name="Normal 4 17 4 5 2" xfId="30924"/>
    <cellStyle name="Normal 4 17 4 5 3" xfId="30923"/>
    <cellStyle name="Normal 4 17 4 6" xfId="7675"/>
    <cellStyle name="Normal 4 17 4 6 2" xfId="30925"/>
    <cellStyle name="Normal 4 17 4 7" xfId="30910"/>
    <cellStyle name="Normal 4 17 4_Sheet3" xfId="7676"/>
    <cellStyle name="Normal 4 17 5" xfId="7677"/>
    <cellStyle name="Normal 4 17 5 2" xfId="7678"/>
    <cellStyle name="Normal 4 17 5 2 2" xfId="7679"/>
    <cellStyle name="Normal 4 17 5 2 2 2" xfId="30928"/>
    <cellStyle name="Normal 4 17 5 2 3" xfId="30927"/>
    <cellStyle name="Normal 4 17 5 2_Sheet3" xfId="7680"/>
    <cellStyle name="Normal 4 17 5 3" xfId="7681"/>
    <cellStyle name="Normal 4 17 5 3 2" xfId="30930"/>
    <cellStyle name="Normal 4 17 5 3 3" xfId="30929"/>
    <cellStyle name="Normal 4 17 5 4" xfId="7682"/>
    <cellStyle name="Normal 4 17 5 4 2" xfId="30932"/>
    <cellStyle name="Normal 4 17 5 4 3" xfId="30931"/>
    <cellStyle name="Normal 4 17 5 5" xfId="7683"/>
    <cellStyle name="Normal 4 17 5 5 2" xfId="30933"/>
    <cellStyle name="Normal 4 17 5 6" xfId="30926"/>
    <cellStyle name="Normal 4 17 5_Sheet3" xfId="7684"/>
    <cellStyle name="Normal 4 17 6" xfId="7685"/>
    <cellStyle name="Normal 4 17 6 2" xfId="7686"/>
    <cellStyle name="Normal 4 17 6 2 2" xfId="30935"/>
    <cellStyle name="Normal 4 17 6 3" xfId="30934"/>
    <cellStyle name="Normal 4 17 6_Sheet3" xfId="7687"/>
    <cellStyle name="Normal 4 17 7" xfId="7688"/>
    <cellStyle name="Normal 4 17 7 2" xfId="30937"/>
    <cellStyle name="Normal 4 17 7 3" xfId="30936"/>
    <cellStyle name="Normal 4 17 8" xfId="7689"/>
    <cellStyle name="Normal 4 17 8 2" xfId="30939"/>
    <cellStyle name="Normal 4 17 8 3" xfId="30938"/>
    <cellStyle name="Normal 4 17 9" xfId="7690"/>
    <cellStyle name="Normal 4 17 9 2" xfId="30940"/>
    <cellStyle name="Normal 4 17_Sheet3" xfId="7691"/>
    <cellStyle name="Normal 4 18" xfId="7692"/>
    <cellStyle name="Normal 4 18 10" xfId="30941"/>
    <cellStyle name="Normal 4 18 2" xfId="7693"/>
    <cellStyle name="Normal 4 18 2 2" xfId="7694"/>
    <cellStyle name="Normal 4 18 2 2 2" xfId="7695"/>
    <cellStyle name="Normal 4 18 2 2 2 2" xfId="7696"/>
    <cellStyle name="Normal 4 18 2 2 2 2 2" xfId="30945"/>
    <cellStyle name="Normal 4 18 2 2 2 3" xfId="30944"/>
    <cellStyle name="Normal 4 18 2 2 2_Sheet3" xfId="7697"/>
    <cellStyle name="Normal 4 18 2 2 3" xfId="7698"/>
    <cellStyle name="Normal 4 18 2 2 3 2" xfId="30947"/>
    <cellStyle name="Normal 4 18 2 2 3 3" xfId="30946"/>
    <cellStyle name="Normal 4 18 2 2 4" xfId="7699"/>
    <cellStyle name="Normal 4 18 2 2 4 2" xfId="30949"/>
    <cellStyle name="Normal 4 18 2 2 4 3" xfId="30948"/>
    <cellStyle name="Normal 4 18 2 2 5" xfId="7700"/>
    <cellStyle name="Normal 4 18 2 2 5 2" xfId="30950"/>
    <cellStyle name="Normal 4 18 2 2 6" xfId="30943"/>
    <cellStyle name="Normal 4 18 2 2_Sheet3" xfId="7701"/>
    <cellStyle name="Normal 4 18 2 3" xfId="7702"/>
    <cellStyle name="Normal 4 18 2 3 2" xfId="7703"/>
    <cellStyle name="Normal 4 18 2 3 2 2" xfId="30952"/>
    <cellStyle name="Normal 4 18 2 3 3" xfId="30951"/>
    <cellStyle name="Normal 4 18 2 3_Sheet3" xfId="7704"/>
    <cellStyle name="Normal 4 18 2 4" xfId="7705"/>
    <cellStyle name="Normal 4 18 2 4 2" xfId="30954"/>
    <cellStyle name="Normal 4 18 2 4 3" xfId="30953"/>
    <cellStyle name="Normal 4 18 2 5" xfId="7706"/>
    <cellStyle name="Normal 4 18 2 5 2" xfId="30956"/>
    <cellStyle name="Normal 4 18 2 5 3" xfId="30955"/>
    <cellStyle name="Normal 4 18 2 6" xfId="7707"/>
    <cellStyle name="Normal 4 18 2 6 2" xfId="30957"/>
    <cellStyle name="Normal 4 18 2 7" xfId="30942"/>
    <cellStyle name="Normal 4 18 2_Sheet3" xfId="7708"/>
    <cellStyle name="Normal 4 18 3" xfId="7709"/>
    <cellStyle name="Normal 4 18 3 2" xfId="7710"/>
    <cellStyle name="Normal 4 18 3 2 2" xfId="7711"/>
    <cellStyle name="Normal 4 18 3 2 2 2" xfId="7712"/>
    <cellStyle name="Normal 4 18 3 2 2 2 2" xfId="30961"/>
    <cellStyle name="Normal 4 18 3 2 2 3" xfId="30960"/>
    <cellStyle name="Normal 4 18 3 2 2_Sheet3" xfId="7713"/>
    <cellStyle name="Normal 4 18 3 2 3" xfId="7714"/>
    <cellStyle name="Normal 4 18 3 2 3 2" xfId="30963"/>
    <cellStyle name="Normal 4 18 3 2 3 3" xfId="30962"/>
    <cellStyle name="Normal 4 18 3 2 4" xfId="7715"/>
    <cellStyle name="Normal 4 18 3 2 4 2" xfId="30965"/>
    <cellStyle name="Normal 4 18 3 2 4 3" xfId="30964"/>
    <cellStyle name="Normal 4 18 3 2 5" xfId="7716"/>
    <cellStyle name="Normal 4 18 3 2 5 2" xfId="30966"/>
    <cellStyle name="Normal 4 18 3 2 6" xfId="30959"/>
    <cellStyle name="Normal 4 18 3 2_Sheet3" xfId="7717"/>
    <cellStyle name="Normal 4 18 3 3" xfId="7718"/>
    <cellStyle name="Normal 4 18 3 3 2" xfId="7719"/>
    <cellStyle name="Normal 4 18 3 3 2 2" xfId="30968"/>
    <cellStyle name="Normal 4 18 3 3 3" xfId="30967"/>
    <cellStyle name="Normal 4 18 3 3_Sheet3" xfId="7720"/>
    <cellStyle name="Normal 4 18 3 4" xfId="7721"/>
    <cellStyle name="Normal 4 18 3 4 2" xfId="30970"/>
    <cellStyle name="Normal 4 18 3 4 3" xfId="30969"/>
    <cellStyle name="Normal 4 18 3 5" xfId="7722"/>
    <cellStyle name="Normal 4 18 3 5 2" xfId="30972"/>
    <cellStyle name="Normal 4 18 3 5 3" xfId="30971"/>
    <cellStyle name="Normal 4 18 3 6" xfId="7723"/>
    <cellStyle name="Normal 4 18 3 6 2" xfId="30973"/>
    <cellStyle name="Normal 4 18 3 7" xfId="30958"/>
    <cellStyle name="Normal 4 18 3_Sheet3" xfId="7724"/>
    <cellStyle name="Normal 4 18 4" xfId="7725"/>
    <cellStyle name="Normal 4 18 4 2" xfId="7726"/>
    <cellStyle name="Normal 4 18 4 2 2" xfId="7727"/>
    <cellStyle name="Normal 4 18 4 2 2 2" xfId="7728"/>
    <cellStyle name="Normal 4 18 4 2 2 2 2" xfId="30977"/>
    <cellStyle name="Normal 4 18 4 2 2 3" xfId="30976"/>
    <cellStyle name="Normal 4 18 4 2 2_Sheet3" xfId="7729"/>
    <cellStyle name="Normal 4 18 4 2 3" xfId="7730"/>
    <cellStyle name="Normal 4 18 4 2 3 2" xfId="30979"/>
    <cellStyle name="Normal 4 18 4 2 3 3" xfId="30978"/>
    <cellStyle name="Normal 4 18 4 2 4" xfId="7731"/>
    <cellStyle name="Normal 4 18 4 2 4 2" xfId="30981"/>
    <cellStyle name="Normal 4 18 4 2 4 3" xfId="30980"/>
    <cellStyle name="Normal 4 18 4 2 5" xfId="7732"/>
    <cellStyle name="Normal 4 18 4 2 5 2" xfId="30982"/>
    <cellStyle name="Normal 4 18 4 2 6" xfId="30975"/>
    <cellStyle name="Normal 4 18 4 2_Sheet3" xfId="7733"/>
    <cellStyle name="Normal 4 18 4 3" xfId="7734"/>
    <cellStyle name="Normal 4 18 4 3 2" xfId="7735"/>
    <cellStyle name="Normal 4 18 4 3 2 2" xfId="30984"/>
    <cellStyle name="Normal 4 18 4 3 3" xfId="30983"/>
    <cellStyle name="Normal 4 18 4 3_Sheet3" xfId="7736"/>
    <cellStyle name="Normal 4 18 4 4" xfId="7737"/>
    <cellStyle name="Normal 4 18 4 4 2" xfId="30986"/>
    <cellStyle name="Normal 4 18 4 4 3" xfId="30985"/>
    <cellStyle name="Normal 4 18 4 5" xfId="7738"/>
    <cellStyle name="Normal 4 18 4 5 2" xfId="30988"/>
    <cellStyle name="Normal 4 18 4 5 3" xfId="30987"/>
    <cellStyle name="Normal 4 18 4 6" xfId="7739"/>
    <cellStyle name="Normal 4 18 4 6 2" xfId="30989"/>
    <cellStyle name="Normal 4 18 4 7" xfId="30974"/>
    <cellStyle name="Normal 4 18 4_Sheet3" xfId="7740"/>
    <cellStyle name="Normal 4 18 5" xfId="7741"/>
    <cellStyle name="Normal 4 18 5 2" xfId="7742"/>
    <cellStyle name="Normal 4 18 5 2 2" xfId="7743"/>
    <cellStyle name="Normal 4 18 5 2 2 2" xfId="30992"/>
    <cellStyle name="Normal 4 18 5 2 3" xfId="30991"/>
    <cellStyle name="Normal 4 18 5 2_Sheet3" xfId="7744"/>
    <cellStyle name="Normal 4 18 5 3" xfId="7745"/>
    <cellStyle name="Normal 4 18 5 3 2" xfId="30994"/>
    <cellStyle name="Normal 4 18 5 3 3" xfId="30993"/>
    <cellStyle name="Normal 4 18 5 4" xfId="7746"/>
    <cellStyle name="Normal 4 18 5 4 2" xfId="30996"/>
    <cellStyle name="Normal 4 18 5 4 3" xfId="30995"/>
    <cellStyle name="Normal 4 18 5 5" xfId="7747"/>
    <cellStyle name="Normal 4 18 5 5 2" xfId="30997"/>
    <cellStyle name="Normal 4 18 5 6" xfId="30990"/>
    <cellStyle name="Normal 4 18 5_Sheet3" xfId="7748"/>
    <cellStyle name="Normal 4 18 6" xfId="7749"/>
    <cellStyle name="Normal 4 18 6 2" xfId="7750"/>
    <cellStyle name="Normal 4 18 6 2 2" xfId="30999"/>
    <cellStyle name="Normal 4 18 6 3" xfId="30998"/>
    <cellStyle name="Normal 4 18 6_Sheet3" xfId="7751"/>
    <cellStyle name="Normal 4 18 7" xfId="7752"/>
    <cellStyle name="Normal 4 18 7 2" xfId="31001"/>
    <cellStyle name="Normal 4 18 7 3" xfId="31000"/>
    <cellStyle name="Normal 4 18 8" xfId="7753"/>
    <cellStyle name="Normal 4 18 8 2" xfId="31003"/>
    <cellStyle name="Normal 4 18 8 3" xfId="31002"/>
    <cellStyle name="Normal 4 18 9" xfId="7754"/>
    <cellStyle name="Normal 4 18 9 2" xfId="31004"/>
    <cellStyle name="Normal 4 18_Sheet3" xfId="7755"/>
    <cellStyle name="Normal 4 19" xfId="7756"/>
    <cellStyle name="Normal 4 19 2" xfId="7757"/>
    <cellStyle name="Normal 4 19 2 2" xfId="7758"/>
    <cellStyle name="Normal 4 19 2 2 2" xfId="7759"/>
    <cellStyle name="Normal 4 19 2 2 2 2" xfId="31008"/>
    <cellStyle name="Normal 4 19 2 2 3" xfId="31007"/>
    <cellStyle name="Normal 4 19 2 2_Sheet3" xfId="7760"/>
    <cellStyle name="Normal 4 19 2 3" xfId="7761"/>
    <cellStyle name="Normal 4 19 2 3 2" xfId="31010"/>
    <cellStyle name="Normal 4 19 2 3 3" xfId="31009"/>
    <cellStyle name="Normal 4 19 2 4" xfId="7762"/>
    <cellStyle name="Normal 4 19 2 4 2" xfId="31012"/>
    <cellStyle name="Normal 4 19 2 4 3" xfId="31011"/>
    <cellStyle name="Normal 4 19 2 5" xfId="7763"/>
    <cellStyle name="Normal 4 19 2 5 2" xfId="31013"/>
    <cellStyle name="Normal 4 19 2 6" xfId="31006"/>
    <cellStyle name="Normal 4 19 2_Sheet3" xfId="7764"/>
    <cellStyle name="Normal 4 19 3" xfId="7765"/>
    <cellStyle name="Normal 4 19 3 2" xfId="7766"/>
    <cellStyle name="Normal 4 19 3 2 2" xfId="31015"/>
    <cellStyle name="Normal 4 19 3 3" xfId="31014"/>
    <cellStyle name="Normal 4 19 3_Sheet3" xfId="7767"/>
    <cellStyle name="Normal 4 19 4" xfId="7768"/>
    <cellStyle name="Normal 4 19 4 2" xfId="31017"/>
    <cellStyle name="Normal 4 19 4 3" xfId="31016"/>
    <cellStyle name="Normal 4 19 5" xfId="7769"/>
    <cellStyle name="Normal 4 19 5 2" xfId="31019"/>
    <cellStyle name="Normal 4 19 5 3" xfId="31018"/>
    <cellStyle name="Normal 4 19 6" xfId="7770"/>
    <cellStyle name="Normal 4 19 6 2" xfId="31020"/>
    <cellStyle name="Normal 4 19 7" xfId="31005"/>
    <cellStyle name="Normal 4 19_Sheet3" xfId="7771"/>
    <cellStyle name="Normal 4 2" xfId="7772"/>
    <cellStyle name="Normal 4 2 10" xfId="7773"/>
    <cellStyle name="Normal 4 2 10 10" xfId="31022"/>
    <cellStyle name="Normal 4 2 10 2" xfId="7774"/>
    <cellStyle name="Normal 4 2 10 2 2" xfId="7775"/>
    <cellStyle name="Normal 4 2 10 2 2 2" xfId="7776"/>
    <cellStyle name="Normal 4 2 10 2 2 2 2" xfId="7777"/>
    <cellStyle name="Normal 4 2 10 2 2 2 2 2" xfId="31026"/>
    <cellStyle name="Normal 4 2 10 2 2 2 3" xfId="31025"/>
    <cellStyle name="Normal 4 2 10 2 2 2_Sheet3" xfId="7778"/>
    <cellStyle name="Normal 4 2 10 2 2 3" xfId="7779"/>
    <cellStyle name="Normal 4 2 10 2 2 3 2" xfId="31028"/>
    <cellStyle name="Normal 4 2 10 2 2 3 3" xfId="31027"/>
    <cellStyle name="Normal 4 2 10 2 2 4" xfId="7780"/>
    <cellStyle name="Normal 4 2 10 2 2 4 2" xfId="31030"/>
    <cellStyle name="Normal 4 2 10 2 2 4 3" xfId="31029"/>
    <cellStyle name="Normal 4 2 10 2 2 5" xfId="7781"/>
    <cellStyle name="Normal 4 2 10 2 2 5 2" xfId="31031"/>
    <cellStyle name="Normal 4 2 10 2 2 6" xfId="31024"/>
    <cellStyle name="Normal 4 2 10 2 2_Sheet3" xfId="7782"/>
    <cellStyle name="Normal 4 2 10 2 3" xfId="7783"/>
    <cellStyle name="Normal 4 2 10 2 3 2" xfId="7784"/>
    <cellStyle name="Normal 4 2 10 2 3 2 2" xfId="31033"/>
    <cellStyle name="Normal 4 2 10 2 3 3" xfId="31032"/>
    <cellStyle name="Normal 4 2 10 2 3_Sheet3" xfId="7785"/>
    <cellStyle name="Normal 4 2 10 2 4" xfId="7786"/>
    <cellStyle name="Normal 4 2 10 2 4 2" xfId="31035"/>
    <cellStyle name="Normal 4 2 10 2 4 3" xfId="31034"/>
    <cellStyle name="Normal 4 2 10 2 5" xfId="7787"/>
    <cellStyle name="Normal 4 2 10 2 5 2" xfId="31037"/>
    <cellStyle name="Normal 4 2 10 2 5 3" xfId="31036"/>
    <cellStyle name="Normal 4 2 10 2 6" xfId="7788"/>
    <cellStyle name="Normal 4 2 10 2 6 2" xfId="31038"/>
    <cellStyle name="Normal 4 2 10 2 7" xfId="31023"/>
    <cellStyle name="Normal 4 2 10 2_Sheet3" xfId="7789"/>
    <cellStyle name="Normal 4 2 10 3" xfId="7790"/>
    <cellStyle name="Normal 4 2 10 3 2" xfId="7791"/>
    <cellStyle name="Normal 4 2 10 3 2 2" xfId="7792"/>
    <cellStyle name="Normal 4 2 10 3 2 2 2" xfId="7793"/>
    <cellStyle name="Normal 4 2 10 3 2 2 2 2" xfId="31042"/>
    <cellStyle name="Normal 4 2 10 3 2 2 3" xfId="31041"/>
    <cellStyle name="Normal 4 2 10 3 2 2_Sheet3" xfId="7794"/>
    <cellStyle name="Normal 4 2 10 3 2 3" xfId="7795"/>
    <cellStyle name="Normal 4 2 10 3 2 3 2" xfId="31044"/>
    <cellStyle name="Normal 4 2 10 3 2 3 3" xfId="31043"/>
    <cellStyle name="Normal 4 2 10 3 2 4" xfId="7796"/>
    <cellStyle name="Normal 4 2 10 3 2 4 2" xfId="31046"/>
    <cellStyle name="Normal 4 2 10 3 2 4 3" xfId="31045"/>
    <cellStyle name="Normal 4 2 10 3 2 5" xfId="7797"/>
    <cellStyle name="Normal 4 2 10 3 2 5 2" xfId="31047"/>
    <cellStyle name="Normal 4 2 10 3 2 6" xfId="31040"/>
    <cellStyle name="Normal 4 2 10 3 2_Sheet3" xfId="7798"/>
    <cellStyle name="Normal 4 2 10 3 3" xfId="7799"/>
    <cellStyle name="Normal 4 2 10 3 3 2" xfId="7800"/>
    <cellStyle name="Normal 4 2 10 3 3 2 2" xfId="31049"/>
    <cellStyle name="Normal 4 2 10 3 3 3" xfId="31048"/>
    <cellStyle name="Normal 4 2 10 3 3_Sheet3" xfId="7801"/>
    <cellStyle name="Normal 4 2 10 3 4" xfId="7802"/>
    <cellStyle name="Normal 4 2 10 3 4 2" xfId="31051"/>
    <cellStyle name="Normal 4 2 10 3 4 3" xfId="31050"/>
    <cellStyle name="Normal 4 2 10 3 5" xfId="7803"/>
    <cellStyle name="Normal 4 2 10 3 5 2" xfId="31053"/>
    <cellStyle name="Normal 4 2 10 3 5 3" xfId="31052"/>
    <cellStyle name="Normal 4 2 10 3 6" xfId="7804"/>
    <cellStyle name="Normal 4 2 10 3 6 2" xfId="31054"/>
    <cellStyle name="Normal 4 2 10 3 7" xfId="31039"/>
    <cellStyle name="Normal 4 2 10 3_Sheet3" xfId="7805"/>
    <cellStyle name="Normal 4 2 10 4" xfId="7806"/>
    <cellStyle name="Normal 4 2 10 4 2" xfId="7807"/>
    <cellStyle name="Normal 4 2 10 4 2 2" xfId="7808"/>
    <cellStyle name="Normal 4 2 10 4 2 2 2" xfId="7809"/>
    <cellStyle name="Normal 4 2 10 4 2 2 2 2" xfId="31058"/>
    <cellStyle name="Normal 4 2 10 4 2 2 3" xfId="31057"/>
    <cellStyle name="Normal 4 2 10 4 2 2_Sheet3" xfId="7810"/>
    <cellStyle name="Normal 4 2 10 4 2 3" xfId="7811"/>
    <cellStyle name="Normal 4 2 10 4 2 3 2" xfId="31060"/>
    <cellStyle name="Normal 4 2 10 4 2 3 3" xfId="31059"/>
    <cellStyle name="Normal 4 2 10 4 2 4" xfId="7812"/>
    <cellStyle name="Normal 4 2 10 4 2 4 2" xfId="31062"/>
    <cellStyle name="Normal 4 2 10 4 2 4 3" xfId="31061"/>
    <cellStyle name="Normal 4 2 10 4 2 5" xfId="7813"/>
    <cellStyle name="Normal 4 2 10 4 2 5 2" xfId="31063"/>
    <cellStyle name="Normal 4 2 10 4 2 6" xfId="31056"/>
    <cellStyle name="Normal 4 2 10 4 2_Sheet3" xfId="7814"/>
    <cellStyle name="Normal 4 2 10 4 3" xfId="7815"/>
    <cellStyle name="Normal 4 2 10 4 3 2" xfId="7816"/>
    <cellStyle name="Normal 4 2 10 4 3 2 2" xfId="31065"/>
    <cellStyle name="Normal 4 2 10 4 3 3" xfId="31064"/>
    <cellStyle name="Normal 4 2 10 4 3_Sheet3" xfId="7817"/>
    <cellStyle name="Normal 4 2 10 4 4" xfId="7818"/>
    <cellStyle name="Normal 4 2 10 4 4 2" xfId="31067"/>
    <cellStyle name="Normal 4 2 10 4 4 3" xfId="31066"/>
    <cellStyle name="Normal 4 2 10 4 5" xfId="7819"/>
    <cellStyle name="Normal 4 2 10 4 5 2" xfId="31069"/>
    <cellStyle name="Normal 4 2 10 4 5 3" xfId="31068"/>
    <cellStyle name="Normal 4 2 10 4 6" xfId="7820"/>
    <cellStyle name="Normal 4 2 10 4 6 2" xfId="31070"/>
    <cellStyle name="Normal 4 2 10 4 7" xfId="31055"/>
    <cellStyle name="Normal 4 2 10 4_Sheet3" xfId="7821"/>
    <cellStyle name="Normal 4 2 10 5" xfId="7822"/>
    <cellStyle name="Normal 4 2 10 5 2" xfId="7823"/>
    <cellStyle name="Normal 4 2 10 5 2 2" xfId="7824"/>
    <cellStyle name="Normal 4 2 10 5 2 2 2" xfId="31073"/>
    <cellStyle name="Normal 4 2 10 5 2 3" xfId="31072"/>
    <cellStyle name="Normal 4 2 10 5 2_Sheet3" xfId="7825"/>
    <cellStyle name="Normal 4 2 10 5 3" xfId="7826"/>
    <cellStyle name="Normal 4 2 10 5 3 2" xfId="31075"/>
    <cellStyle name="Normal 4 2 10 5 3 3" xfId="31074"/>
    <cellStyle name="Normal 4 2 10 5 4" xfId="7827"/>
    <cellStyle name="Normal 4 2 10 5 4 2" xfId="31077"/>
    <cellStyle name="Normal 4 2 10 5 4 3" xfId="31076"/>
    <cellStyle name="Normal 4 2 10 5 5" xfId="7828"/>
    <cellStyle name="Normal 4 2 10 5 5 2" xfId="31078"/>
    <cellStyle name="Normal 4 2 10 5 6" xfId="31071"/>
    <cellStyle name="Normal 4 2 10 5_Sheet3" xfId="7829"/>
    <cellStyle name="Normal 4 2 10 6" xfId="7830"/>
    <cellStyle name="Normal 4 2 10 6 2" xfId="7831"/>
    <cellStyle name="Normal 4 2 10 6 2 2" xfId="31080"/>
    <cellStyle name="Normal 4 2 10 6 3" xfId="31079"/>
    <cellStyle name="Normal 4 2 10 6_Sheet3" xfId="7832"/>
    <cellStyle name="Normal 4 2 10 7" xfId="7833"/>
    <cellStyle name="Normal 4 2 10 7 2" xfId="31082"/>
    <cellStyle name="Normal 4 2 10 7 3" xfId="31081"/>
    <cellStyle name="Normal 4 2 10 8" xfId="7834"/>
    <cellStyle name="Normal 4 2 10 8 2" xfId="31084"/>
    <cellStyle name="Normal 4 2 10 8 3" xfId="31083"/>
    <cellStyle name="Normal 4 2 10 9" xfId="7835"/>
    <cellStyle name="Normal 4 2 10 9 2" xfId="31085"/>
    <cellStyle name="Normal 4 2 10_Sheet3" xfId="7836"/>
    <cellStyle name="Normal 4 2 11" xfId="7837"/>
    <cellStyle name="Normal 4 2 11 10" xfId="31086"/>
    <cellStyle name="Normal 4 2 11 2" xfId="7838"/>
    <cellStyle name="Normal 4 2 11 2 2" xfId="7839"/>
    <cellStyle name="Normal 4 2 11 2 2 2" xfId="7840"/>
    <cellStyle name="Normal 4 2 11 2 2 2 2" xfId="7841"/>
    <cellStyle name="Normal 4 2 11 2 2 2 2 2" xfId="31090"/>
    <cellStyle name="Normal 4 2 11 2 2 2 3" xfId="31089"/>
    <cellStyle name="Normal 4 2 11 2 2 2_Sheet3" xfId="7842"/>
    <cellStyle name="Normal 4 2 11 2 2 3" xfId="7843"/>
    <cellStyle name="Normal 4 2 11 2 2 3 2" xfId="31092"/>
    <cellStyle name="Normal 4 2 11 2 2 3 3" xfId="31091"/>
    <cellStyle name="Normal 4 2 11 2 2 4" xfId="7844"/>
    <cellStyle name="Normal 4 2 11 2 2 4 2" xfId="31094"/>
    <cellStyle name="Normal 4 2 11 2 2 4 3" xfId="31093"/>
    <cellStyle name="Normal 4 2 11 2 2 5" xfId="7845"/>
    <cellStyle name="Normal 4 2 11 2 2 5 2" xfId="31095"/>
    <cellStyle name="Normal 4 2 11 2 2 6" xfId="31088"/>
    <cellStyle name="Normal 4 2 11 2 2_Sheet3" xfId="7846"/>
    <cellStyle name="Normal 4 2 11 2 3" xfId="7847"/>
    <cellStyle name="Normal 4 2 11 2 3 2" xfId="7848"/>
    <cellStyle name="Normal 4 2 11 2 3 2 2" xfId="31097"/>
    <cellStyle name="Normal 4 2 11 2 3 3" xfId="31096"/>
    <cellStyle name="Normal 4 2 11 2 3_Sheet3" xfId="7849"/>
    <cellStyle name="Normal 4 2 11 2 4" xfId="7850"/>
    <cellStyle name="Normal 4 2 11 2 4 2" xfId="31099"/>
    <cellStyle name="Normal 4 2 11 2 4 3" xfId="31098"/>
    <cellStyle name="Normal 4 2 11 2 5" xfId="7851"/>
    <cellStyle name="Normal 4 2 11 2 5 2" xfId="31101"/>
    <cellStyle name="Normal 4 2 11 2 5 3" xfId="31100"/>
    <cellStyle name="Normal 4 2 11 2 6" xfId="7852"/>
    <cellStyle name="Normal 4 2 11 2 6 2" xfId="31102"/>
    <cellStyle name="Normal 4 2 11 2 7" xfId="31087"/>
    <cellStyle name="Normal 4 2 11 2_Sheet3" xfId="7853"/>
    <cellStyle name="Normal 4 2 11 3" xfId="7854"/>
    <cellStyle name="Normal 4 2 11 3 2" xfId="7855"/>
    <cellStyle name="Normal 4 2 11 3 2 2" xfId="7856"/>
    <cellStyle name="Normal 4 2 11 3 2 2 2" xfId="7857"/>
    <cellStyle name="Normal 4 2 11 3 2 2 2 2" xfId="31106"/>
    <cellStyle name="Normal 4 2 11 3 2 2 3" xfId="31105"/>
    <cellStyle name="Normal 4 2 11 3 2 2_Sheet3" xfId="7858"/>
    <cellStyle name="Normal 4 2 11 3 2 3" xfId="7859"/>
    <cellStyle name="Normal 4 2 11 3 2 3 2" xfId="31108"/>
    <cellStyle name="Normal 4 2 11 3 2 3 3" xfId="31107"/>
    <cellStyle name="Normal 4 2 11 3 2 4" xfId="7860"/>
    <cellStyle name="Normal 4 2 11 3 2 4 2" xfId="31110"/>
    <cellStyle name="Normal 4 2 11 3 2 4 3" xfId="31109"/>
    <cellStyle name="Normal 4 2 11 3 2 5" xfId="7861"/>
    <cellStyle name="Normal 4 2 11 3 2 5 2" xfId="31111"/>
    <cellStyle name="Normal 4 2 11 3 2 6" xfId="31104"/>
    <cellStyle name="Normal 4 2 11 3 2_Sheet3" xfId="7862"/>
    <cellStyle name="Normal 4 2 11 3 3" xfId="7863"/>
    <cellStyle name="Normal 4 2 11 3 3 2" xfId="7864"/>
    <cellStyle name="Normal 4 2 11 3 3 2 2" xfId="31113"/>
    <cellStyle name="Normal 4 2 11 3 3 3" xfId="31112"/>
    <cellStyle name="Normal 4 2 11 3 3_Sheet3" xfId="7865"/>
    <cellStyle name="Normal 4 2 11 3 4" xfId="7866"/>
    <cellStyle name="Normal 4 2 11 3 4 2" xfId="31115"/>
    <cellStyle name="Normal 4 2 11 3 4 3" xfId="31114"/>
    <cellStyle name="Normal 4 2 11 3 5" xfId="7867"/>
    <cellStyle name="Normal 4 2 11 3 5 2" xfId="31117"/>
    <cellStyle name="Normal 4 2 11 3 5 3" xfId="31116"/>
    <cellStyle name="Normal 4 2 11 3 6" xfId="7868"/>
    <cellStyle name="Normal 4 2 11 3 6 2" xfId="31118"/>
    <cellStyle name="Normal 4 2 11 3 7" xfId="31103"/>
    <cellStyle name="Normal 4 2 11 3_Sheet3" xfId="7869"/>
    <cellStyle name="Normal 4 2 11 4" xfId="7870"/>
    <cellStyle name="Normal 4 2 11 4 2" xfId="7871"/>
    <cellStyle name="Normal 4 2 11 4 2 2" xfId="7872"/>
    <cellStyle name="Normal 4 2 11 4 2 2 2" xfId="7873"/>
    <cellStyle name="Normal 4 2 11 4 2 2 2 2" xfId="31122"/>
    <cellStyle name="Normal 4 2 11 4 2 2 3" xfId="31121"/>
    <cellStyle name="Normal 4 2 11 4 2 2_Sheet3" xfId="7874"/>
    <cellStyle name="Normal 4 2 11 4 2 3" xfId="7875"/>
    <cellStyle name="Normal 4 2 11 4 2 3 2" xfId="31124"/>
    <cellStyle name="Normal 4 2 11 4 2 3 3" xfId="31123"/>
    <cellStyle name="Normal 4 2 11 4 2 4" xfId="7876"/>
    <cellStyle name="Normal 4 2 11 4 2 4 2" xfId="31126"/>
    <cellStyle name="Normal 4 2 11 4 2 4 3" xfId="31125"/>
    <cellStyle name="Normal 4 2 11 4 2 5" xfId="7877"/>
    <cellStyle name="Normal 4 2 11 4 2 5 2" xfId="31127"/>
    <cellStyle name="Normal 4 2 11 4 2 6" xfId="31120"/>
    <cellStyle name="Normal 4 2 11 4 2_Sheet3" xfId="7878"/>
    <cellStyle name="Normal 4 2 11 4 3" xfId="7879"/>
    <cellStyle name="Normal 4 2 11 4 3 2" xfId="7880"/>
    <cellStyle name="Normal 4 2 11 4 3 2 2" xfId="31129"/>
    <cellStyle name="Normal 4 2 11 4 3 3" xfId="31128"/>
    <cellStyle name="Normal 4 2 11 4 3_Sheet3" xfId="7881"/>
    <cellStyle name="Normal 4 2 11 4 4" xfId="7882"/>
    <cellStyle name="Normal 4 2 11 4 4 2" xfId="31131"/>
    <cellStyle name="Normal 4 2 11 4 4 3" xfId="31130"/>
    <cellStyle name="Normal 4 2 11 4 5" xfId="7883"/>
    <cellStyle name="Normal 4 2 11 4 5 2" xfId="31133"/>
    <cellStyle name="Normal 4 2 11 4 5 3" xfId="31132"/>
    <cellStyle name="Normal 4 2 11 4 6" xfId="7884"/>
    <cellStyle name="Normal 4 2 11 4 6 2" xfId="31134"/>
    <cellStyle name="Normal 4 2 11 4 7" xfId="31119"/>
    <cellStyle name="Normal 4 2 11 4_Sheet3" xfId="7885"/>
    <cellStyle name="Normal 4 2 11 5" xfId="7886"/>
    <cellStyle name="Normal 4 2 11 5 2" xfId="7887"/>
    <cellStyle name="Normal 4 2 11 5 2 2" xfId="7888"/>
    <cellStyle name="Normal 4 2 11 5 2 2 2" xfId="31137"/>
    <cellStyle name="Normal 4 2 11 5 2 3" xfId="31136"/>
    <cellStyle name="Normal 4 2 11 5 2_Sheet3" xfId="7889"/>
    <cellStyle name="Normal 4 2 11 5 3" xfId="7890"/>
    <cellStyle name="Normal 4 2 11 5 3 2" xfId="31139"/>
    <cellStyle name="Normal 4 2 11 5 3 3" xfId="31138"/>
    <cellStyle name="Normal 4 2 11 5 4" xfId="7891"/>
    <cellStyle name="Normal 4 2 11 5 4 2" xfId="31141"/>
    <cellStyle name="Normal 4 2 11 5 4 3" xfId="31140"/>
    <cellStyle name="Normal 4 2 11 5 5" xfId="7892"/>
    <cellStyle name="Normal 4 2 11 5 5 2" xfId="31142"/>
    <cellStyle name="Normal 4 2 11 5 6" xfId="31135"/>
    <cellStyle name="Normal 4 2 11 5_Sheet3" xfId="7893"/>
    <cellStyle name="Normal 4 2 11 6" xfId="7894"/>
    <cellStyle name="Normal 4 2 11 6 2" xfId="7895"/>
    <cellStyle name="Normal 4 2 11 6 2 2" xfId="31144"/>
    <cellStyle name="Normal 4 2 11 6 3" xfId="31143"/>
    <cellStyle name="Normal 4 2 11 6_Sheet3" xfId="7896"/>
    <cellStyle name="Normal 4 2 11 7" xfId="7897"/>
    <cellStyle name="Normal 4 2 11 7 2" xfId="31146"/>
    <cellStyle name="Normal 4 2 11 7 3" xfId="31145"/>
    <cellStyle name="Normal 4 2 11 8" xfId="7898"/>
    <cellStyle name="Normal 4 2 11 8 2" xfId="31148"/>
    <cellStyle name="Normal 4 2 11 8 3" xfId="31147"/>
    <cellStyle name="Normal 4 2 11 9" xfId="7899"/>
    <cellStyle name="Normal 4 2 11 9 2" xfId="31149"/>
    <cellStyle name="Normal 4 2 11_Sheet3" xfId="7900"/>
    <cellStyle name="Normal 4 2 12" xfId="7901"/>
    <cellStyle name="Normal 4 2 12 10" xfId="31150"/>
    <cellStyle name="Normal 4 2 12 2" xfId="7902"/>
    <cellStyle name="Normal 4 2 12 2 2" xfId="7903"/>
    <cellStyle name="Normal 4 2 12 2 2 2" xfId="7904"/>
    <cellStyle name="Normal 4 2 12 2 2 2 2" xfId="7905"/>
    <cellStyle name="Normal 4 2 12 2 2 2 2 2" xfId="31154"/>
    <cellStyle name="Normal 4 2 12 2 2 2 3" xfId="31153"/>
    <cellStyle name="Normal 4 2 12 2 2 2_Sheet3" xfId="7906"/>
    <cellStyle name="Normal 4 2 12 2 2 3" xfId="7907"/>
    <cellStyle name="Normal 4 2 12 2 2 3 2" xfId="31156"/>
    <cellStyle name="Normal 4 2 12 2 2 3 3" xfId="31155"/>
    <cellStyle name="Normal 4 2 12 2 2 4" xfId="7908"/>
    <cellStyle name="Normal 4 2 12 2 2 4 2" xfId="31158"/>
    <cellStyle name="Normal 4 2 12 2 2 4 3" xfId="31157"/>
    <cellStyle name="Normal 4 2 12 2 2 5" xfId="7909"/>
    <cellStyle name="Normal 4 2 12 2 2 5 2" xfId="31159"/>
    <cellStyle name="Normal 4 2 12 2 2 6" xfId="31152"/>
    <cellStyle name="Normal 4 2 12 2 2_Sheet3" xfId="7910"/>
    <cellStyle name="Normal 4 2 12 2 3" xfId="7911"/>
    <cellStyle name="Normal 4 2 12 2 3 2" xfId="7912"/>
    <cellStyle name="Normal 4 2 12 2 3 2 2" xfId="31161"/>
    <cellStyle name="Normal 4 2 12 2 3 3" xfId="31160"/>
    <cellStyle name="Normal 4 2 12 2 3_Sheet3" xfId="7913"/>
    <cellStyle name="Normal 4 2 12 2 4" xfId="7914"/>
    <cellStyle name="Normal 4 2 12 2 4 2" xfId="31163"/>
    <cellStyle name="Normal 4 2 12 2 4 3" xfId="31162"/>
    <cellStyle name="Normal 4 2 12 2 5" xfId="7915"/>
    <cellStyle name="Normal 4 2 12 2 5 2" xfId="31165"/>
    <cellStyle name="Normal 4 2 12 2 5 3" xfId="31164"/>
    <cellStyle name="Normal 4 2 12 2 6" xfId="7916"/>
    <cellStyle name="Normal 4 2 12 2 6 2" xfId="31166"/>
    <cellStyle name="Normal 4 2 12 2 7" xfId="31151"/>
    <cellStyle name="Normal 4 2 12 2_Sheet3" xfId="7917"/>
    <cellStyle name="Normal 4 2 12 3" xfId="7918"/>
    <cellStyle name="Normal 4 2 12 3 2" xfId="7919"/>
    <cellStyle name="Normal 4 2 12 3 2 2" xfId="7920"/>
    <cellStyle name="Normal 4 2 12 3 2 2 2" xfId="7921"/>
    <cellStyle name="Normal 4 2 12 3 2 2 2 2" xfId="31170"/>
    <cellStyle name="Normal 4 2 12 3 2 2 3" xfId="31169"/>
    <cellStyle name="Normal 4 2 12 3 2 2_Sheet3" xfId="7922"/>
    <cellStyle name="Normal 4 2 12 3 2 3" xfId="7923"/>
    <cellStyle name="Normal 4 2 12 3 2 3 2" xfId="31172"/>
    <cellStyle name="Normal 4 2 12 3 2 3 3" xfId="31171"/>
    <cellStyle name="Normal 4 2 12 3 2 4" xfId="7924"/>
    <cellStyle name="Normal 4 2 12 3 2 4 2" xfId="31174"/>
    <cellStyle name="Normal 4 2 12 3 2 4 3" xfId="31173"/>
    <cellStyle name="Normal 4 2 12 3 2 5" xfId="7925"/>
    <cellStyle name="Normal 4 2 12 3 2 5 2" xfId="31175"/>
    <cellStyle name="Normal 4 2 12 3 2 6" xfId="31168"/>
    <cellStyle name="Normal 4 2 12 3 2_Sheet3" xfId="7926"/>
    <cellStyle name="Normal 4 2 12 3 3" xfId="7927"/>
    <cellStyle name="Normal 4 2 12 3 3 2" xfId="7928"/>
    <cellStyle name="Normal 4 2 12 3 3 2 2" xfId="31177"/>
    <cellStyle name="Normal 4 2 12 3 3 3" xfId="31176"/>
    <cellStyle name="Normal 4 2 12 3 3_Sheet3" xfId="7929"/>
    <cellStyle name="Normal 4 2 12 3 4" xfId="7930"/>
    <cellStyle name="Normal 4 2 12 3 4 2" xfId="31179"/>
    <cellStyle name="Normal 4 2 12 3 4 3" xfId="31178"/>
    <cellStyle name="Normal 4 2 12 3 5" xfId="7931"/>
    <cellStyle name="Normal 4 2 12 3 5 2" xfId="31181"/>
    <cellStyle name="Normal 4 2 12 3 5 3" xfId="31180"/>
    <cellStyle name="Normal 4 2 12 3 6" xfId="7932"/>
    <cellStyle name="Normal 4 2 12 3 6 2" xfId="31182"/>
    <cellStyle name="Normal 4 2 12 3 7" xfId="31167"/>
    <cellStyle name="Normal 4 2 12 3_Sheet3" xfId="7933"/>
    <cellStyle name="Normal 4 2 12 4" xfId="7934"/>
    <cellStyle name="Normal 4 2 12 4 2" xfId="7935"/>
    <cellStyle name="Normal 4 2 12 4 2 2" xfId="7936"/>
    <cellStyle name="Normal 4 2 12 4 2 2 2" xfId="7937"/>
    <cellStyle name="Normal 4 2 12 4 2 2 2 2" xfId="31186"/>
    <cellStyle name="Normal 4 2 12 4 2 2 3" xfId="31185"/>
    <cellStyle name="Normal 4 2 12 4 2 2_Sheet3" xfId="7938"/>
    <cellStyle name="Normal 4 2 12 4 2 3" xfId="7939"/>
    <cellStyle name="Normal 4 2 12 4 2 3 2" xfId="31188"/>
    <cellStyle name="Normal 4 2 12 4 2 3 3" xfId="31187"/>
    <cellStyle name="Normal 4 2 12 4 2 4" xfId="7940"/>
    <cellStyle name="Normal 4 2 12 4 2 4 2" xfId="31190"/>
    <cellStyle name="Normal 4 2 12 4 2 4 3" xfId="31189"/>
    <cellStyle name="Normal 4 2 12 4 2 5" xfId="7941"/>
    <cellStyle name="Normal 4 2 12 4 2 5 2" xfId="31191"/>
    <cellStyle name="Normal 4 2 12 4 2 6" xfId="31184"/>
    <cellStyle name="Normal 4 2 12 4 2_Sheet3" xfId="7942"/>
    <cellStyle name="Normal 4 2 12 4 3" xfId="7943"/>
    <cellStyle name="Normal 4 2 12 4 3 2" xfId="7944"/>
    <cellStyle name="Normal 4 2 12 4 3 2 2" xfId="31193"/>
    <cellStyle name="Normal 4 2 12 4 3 3" xfId="31192"/>
    <cellStyle name="Normal 4 2 12 4 3_Sheet3" xfId="7945"/>
    <cellStyle name="Normal 4 2 12 4 4" xfId="7946"/>
    <cellStyle name="Normal 4 2 12 4 4 2" xfId="31195"/>
    <cellStyle name="Normal 4 2 12 4 4 3" xfId="31194"/>
    <cellStyle name="Normal 4 2 12 4 5" xfId="7947"/>
    <cellStyle name="Normal 4 2 12 4 5 2" xfId="31197"/>
    <cellStyle name="Normal 4 2 12 4 5 3" xfId="31196"/>
    <cellStyle name="Normal 4 2 12 4 6" xfId="7948"/>
    <cellStyle name="Normal 4 2 12 4 6 2" xfId="31198"/>
    <cellStyle name="Normal 4 2 12 4 7" xfId="31183"/>
    <cellStyle name="Normal 4 2 12 4_Sheet3" xfId="7949"/>
    <cellStyle name="Normal 4 2 12 5" xfId="7950"/>
    <cellStyle name="Normal 4 2 12 5 2" xfId="7951"/>
    <cellStyle name="Normal 4 2 12 5 2 2" xfId="7952"/>
    <cellStyle name="Normal 4 2 12 5 2 2 2" xfId="31201"/>
    <cellStyle name="Normal 4 2 12 5 2 3" xfId="31200"/>
    <cellStyle name="Normal 4 2 12 5 2_Sheet3" xfId="7953"/>
    <cellStyle name="Normal 4 2 12 5 3" xfId="7954"/>
    <cellStyle name="Normal 4 2 12 5 3 2" xfId="31203"/>
    <cellStyle name="Normal 4 2 12 5 3 3" xfId="31202"/>
    <cellStyle name="Normal 4 2 12 5 4" xfId="7955"/>
    <cellStyle name="Normal 4 2 12 5 4 2" xfId="31205"/>
    <cellStyle name="Normal 4 2 12 5 4 3" xfId="31204"/>
    <cellStyle name="Normal 4 2 12 5 5" xfId="7956"/>
    <cellStyle name="Normal 4 2 12 5 5 2" xfId="31206"/>
    <cellStyle name="Normal 4 2 12 5 6" xfId="31199"/>
    <cellStyle name="Normal 4 2 12 5_Sheet3" xfId="7957"/>
    <cellStyle name="Normal 4 2 12 6" xfId="7958"/>
    <cellStyle name="Normal 4 2 12 6 2" xfId="7959"/>
    <cellStyle name="Normal 4 2 12 6 2 2" xfId="31208"/>
    <cellStyle name="Normal 4 2 12 6 3" xfId="31207"/>
    <cellStyle name="Normal 4 2 12 6_Sheet3" xfId="7960"/>
    <cellStyle name="Normal 4 2 12 7" xfId="7961"/>
    <cellStyle name="Normal 4 2 12 7 2" xfId="31210"/>
    <cellStyle name="Normal 4 2 12 7 3" xfId="31209"/>
    <cellStyle name="Normal 4 2 12 8" xfId="7962"/>
    <cellStyle name="Normal 4 2 12 8 2" xfId="31212"/>
    <cellStyle name="Normal 4 2 12 8 3" xfId="31211"/>
    <cellStyle name="Normal 4 2 12 9" xfId="7963"/>
    <cellStyle name="Normal 4 2 12 9 2" xfId="31213"/>
    <cellStyle name="Normal 4 2 12_Sheet3" xfId="7964"/>
    <cellStyle name="Normal 4 2 13" xfId="7965"/>
    <cellStyle name="Normal 4 2 13 10" xfId="31214"/>
    <cellStyle name="Normal 4 2 13 2" xfId="7966"/>
    <cellStyle name="Normal 4 2 13 2 2" xfId="7967"/>
    <cellStyle name="Normal 4 2 13 2 2 2" xfId="7968"/>
    <cellStyle name="Normal 4 2 13 2 2 2 2" xfId="7969"/>
    <cellStyle name="Normal 4 2 13 2 2 2 2 2" xfId="31218"/>
    <cellStyle name="Normal 4 2 13 2 2 2 3" xfId="31217"/>
    <cellStyle name="Normal 4 2 13 2 2 2_Sheet3" xfId="7970"/>
    <cellStyle name="Normal 4 2 13 2 2 3" xfId="7971"/>
    <cellStyle name="Normal 4 2 13 2 2 3 2" xfId="31220"/>
    <cellStyle name="Normal 4 2 13 2 2 3 3" xfId="31219"/>
    <cellStyle name="Normal 4 2 13 2 2 4" xfId="7972"/>
    <cellStyle name="Normal 4 2 13 2 2 4 2" xfId="31222"/>
    <cellStyle name="Normal 4 2 13 2 2 4 3" xfId="31221"/>
    <cellStyle name="Normal 4 2 13 2 2 5" xfId="7973"/>
    <cellStyle name="Normal 4 2 13 2 2 5 2" xfId="31223"/>
    <cellStyle name="Normal 4 2 13 2 2 6" xfId="31216"/>
    <cellStyle name="Normal 4 2 13 2 2_Sheet3" xfId="7974"/>
    <cellStyle name="Normal 4 2 13 2 3" xfId="7975"/>
    <cellStyle name="Normal 4 2 13 2 3 2" xfId="7976"/>
    <cellStyle name="Normal 4 2 13 2 3 2 2" xfId="31225"/>
    <cellStyle name="Normal 4 2 13 2 3 3" xfId="31224"/>
    <cellStyle name="Normal 4 2 13 2 3_Sheet3" xfId="7977"/>
    <cellStyle name="Normal 4 2 13 2 4" xfId="7978"/>
    <cellStyle name="Normal 4 2 13 2 4 2" xfId="31227"/>
    <cellStyle name="Normal 4 2 13 2 4 3" xfId="31226"/>
    <cellStyle name="Normal 4 2 13 2 5" xfId="7979"/>
    <cellStyle name="Normal 4 2 13 2 5 2" xfId="31229"/>
    <cellStyle name="Normal 4 2 13 2 5 3" xfId="31228"/>
    <cellStyle name="Normal 4 2 13 2 6" xfId="7980"/>
    <cellStyle name="Normal 4 2 13 2 6 2" xfId="31230"/>
    <cellStyle name="Normal 4 2 13 2 7" xfId="31215"/>
    <cellStyle name="Normal 4 2 13 2_Sheet3" xfId="7981"/>
    <cellStyle name="Normal 4 2 13 3" xfId="7982"/>
    <cellStyle name="Normal 4 2 13 3 2" xfId="7983"/>
    <cellStyle name="Normal 4 2 13 3 2 2" xfId="7984"/>
    <cellStyle name="Normal 4 2 13 3 2 2 2" xfId="7985"/>
    <cellStyle name="Normal 4 2 13 3 2 2 2 2" xfId="31234"/>
    <cellStyle name="Normal 4 2 13 3 2 2 3" xfId="31233"/>
    <cellStyle name="Normal 4 2 13 3 2 2_Sheet3" xfId="7986"/>
    <cellStyle name="Normal 4 2 13 3 2 3" xfId="7987"/>
    <cellStyle name="Normal 4 2 13 3 2 3 2" xfId="31236"/>
    <cellStyle name="Normal 4 2 13 3 2 3 3" xfId="31235"/>
    <cellStyle name="Normal 4 2 13 3 2 4" xfId="7988"/>
    <cellStyle name="Normal 4 2 13 3 2 4 2" xfId="31238"/>
    <cellStyle name="Normal 4 2 13 3 2 4 3" xfId="31237"/>
    <cellStyle name="Normal 4 2 13 3 2 5" xfId="7989"/>
    <cellStyle name="Normal 4 2 13 3 2 5 2" xfId="31239"/>
    <cellStyle name="Normal 4 2 13 3 2 6" xfId="31232"/>
    <cellStyle name="Normal 4 2 13 3 2_Sheet3" xfId="7990"/>
    <cellStyle name="Normal 4 2 13 3 3" xfId="7991"/>
    <cellStyle name="Normal 4 2 13 3 3 2" xfId="7992"/>
    <cellStyle name="Normal 4 2 13 3 3 2 2" xfId="31241"/>
    <cellStyle name="Normal 4 2 13 3 3 3" xfId="31240"/>
    <cellStyle name="Normal 4 2 13 3 3_Sheet3" xfId="7993"/>
    <cellStyle name="Normal 4 2 13 3 4" xfId="7994"/>
    <cellStyle name="Normal 4 2 13 3 4 2" xfId="31243"/>
    <cellStyle name="Normal 4 2 13 3 4 3" xfId="31242"/>
    <cellStyle name="Normal 4 2 13 3 5" xfId="7995"/>
    <cellStyle name="Normal 4 2 13 3 5 2" xfId="31245"/>
    <cellStyle name="Normal 4 2 13 3 5 3" xfId="31244"/>
    <cellStyle name="Normal 4 2 13 3 6" xfId="7996"/>
    <cellStyle name="Normal 4 2 13 3 6 2" xfId="31246"/>
    <cellStyle name="Normal 4 2 13 3 7" xfId="31231"/>
    <cellStyle name="Normal 4 2 13 3_Sheet3" xfId="7997"/>
    <cellStyle name="Normal 4 2 13 4" xfId="7998"/>
    <cellStyle name="Normal 4 2 13 4 2" xfId="7999"/>
    <cellStyle name="Normal 4 2 13 4 2 2" xfId="8000"/>
    <cellStyle name="Normal 4 2 13 4 2 2 2" xfId="8001"/>
    <cellStyle name="Normal 4 2 13 4 2 2 2 2" xfId="31250"/>
    <cellStyle name="Normal 4 2 13 4 2 2 3" xfId="31249"/>
    <cellStyle name="Normal 4 2 13 4 2 2_Sheet3" xfId="8002"/>
    <cellStyle name="Normal 4 2 13 4 2 3" xfId="8003"/>
    <cellStyle name="Normal 4 2 13 4 2 3 2" xfId="31252"/>
    <cellStyle name="Normal 4 2 13 4 2 3 3" xfId="31251"/>
    <cellStyle name="Normal 4 2 13 4 2 4" xfId="8004"/>
    <cellStyle name="Normal 4 2 13 4 2 4 2" xfId="31254"/>
    <cellStyle name="Normal 4 2 13 4 2 4 3" xfId="31253"/>
    <cellStyle name="Normal 4 2 13 4 2 5" xfId="8005"/>
    <cellStyle name="Normal 4 2 13 4 2 5 2" xfId="31255"/>
    <cellStyle name="Normal 4 2 13 4 2 6" xfId="31248"/>
    <cellStyle name="Normal 4 2 13 4 2_Sheet3" xfId="8006"/>
    <cellStyle name="Normal 4 2 13 4 3" xfId="8007"/>
    <cellStyle name="Normal 4 2 13 4 3 2" xfId="8008"/>
    <cellStyle name="Normal 4 2 13 4 3 2 2" xfId="31257"/>
    <cellStyle name="Normal 4 2 13 4 3 3" xfId="31256"/>
    <cellStyle name="Normal 4 2 13 4 3_Sheet3" xfId="8009"/>
    <cellStyle name="Normal 4 2 13 4 4" xfId="8010"/>
    <cellStyle name="Normal 4 2 13 4 4 2" xfId="31259"/>
    <cellStyle name="Normal 4 2 13 4 4 3" xfId="31258"/>
    <cellStyle name="Normal 4 2 13 4 5" xfId="8011"/>
    <cellStyle name="Normal 4 2 13 4 5 2" xfId="31261"/>
    <cellStyle name="Normal 4 2 13 4 5 3" xfId="31260"/>
    <cellStyle name="Normal 4 2 13 4 6" xfId="8012"/>
    <cellStyle name="Normal 4 2 13 4 6 2" xfId="31262"/>
    <cellStyle name="Normal 4 2 13 4 7" xfId="31247"/>
    <cellStyle name="Normal 4 2 13 4_Sheet3" xfId="8013"/>
    <cellStyle name="Normal 4 2 13 5" xfId="8014"/>
    <cellStyle name="Normal 4 2 13 5 2" xfId="8015"/>
    <cellStyle name="Normal 4 2 13 5 2 2" xfId="8016"/>
    <cellStyle name="Normal 4 2 13 5 2 2 2" xfId="31265"/>
    <cellStyle name="Normal 4 2 13 5 2 3" xfId="31264"/>
    <cellStyle name="Normal 4 2 13 5 2_Sheet3" xfId="8017"/>
    <cellStyle name="Normal 4 2 13 5 3" xfId="8018"/>
    <cellStyle name="Normal 4 2 13 5 3 2" xfId="31267"/>
    <cellStyle name="Normal 4 2 13 5 3 3" xfId="31266"/>
    <cellStyle name="Normal 4 2 13 5 4" xfId="8019"/>
    <cellStyle name="Normal 4 2 13 5 4 2" xfId="31269"/>
    <cellStyle name="Normal 4 2 13 5 4 3" xfId="31268"/>
    <cellStyle name="Normal 4 2 13 5 5" xfId="8020"/>
    <cellStyle name="Normal 4 2 13 5 5 2" xfId="31270"/>
    <cellStyle name="Normal 4 2 13 5 6" xfId="31263"/>
    <cellStyle name="Normal 4 2 13 5_Sheet3" xfId="8021"/>
    <cellStyle name="Normal 4 2 13 6" xfId="8022"/>
    <cellStyle name="Normal 4 2 13 6 2" xfId="8023"/>
    <cellStyle name="Normal 4 2 13 6 2 2" xfId="31272"/>
    <cellStyle name="Normal 4 2 13 6 3" xfId="31271"/>
    <cellStyle name="Normal 4 2 13 6_Sheet3" xfId="8024"/>
    <cellStyle name="Normal 4 2 13 7" xfId="8025"/>
    <cellStyle name="Normal 4 2 13 7 2" xfId="31274"/>
    <cellStyle name="Normal 4 2 13 7 3" xfId="31273"/>
    <cellStyle name="Normal 4 2 13 8" xfId="8026"/>
    <cellStyle name="Normal 4 2 13 8 2" xfId="31276"/>
    <cellStyle name="Normal 4 2 13 8 3" xfId="31275"/>
    <cellStyle name="Normal 4 2 13 9" xfId="8027"/>
    <cellStyle name="Normal 4 2 13 9 2" xfId="31277"/>
    <cellStyle name="Normal 4 2 13_Sheet3" xfId="8028"/>
    <cellStyle name="Normal 4 2 14" xfId="8029"/>
    <cellStyle name="Normal 4 2 14 10" xfId="31278"/>
    <cellStyle name="Normal 4 2 14 2" xfId="8030"/>
    <cellStyle name="Normal 4 2 14 2 2" xfId="8031"/>
    <cellStyle name="Normal 4 2 14 2 2 2" xfId="8032"/>
    <cellStyle name="Normal 4 2 14 2 2 2 2" xfId="8033"/>
    <cellStyle name="Normal 4 2 14 2 2 2 2 2" xfId="31282"/>
    <cellStyle name="Normal 4 2 14 2 2 2 3" xfId="31281"/>
    <cellStyle name="Normal 4 2 14 2 2 2_Sheet3" xfId="8034"/>
    <cellStyle name="Normal 4 2 14 2 2 3" xfId="8035"/>
    <cellStyle name="Normal 4 2 14 2 2 3 2" xfId="31284"/>
    <cellStyle name="Normal 4 2 14 2 2 3 3" xfId="31283"/>
    <cellStyle name="Normal 4 2 14 2 2 4" xfId="8036"/>
    <cellStyle name="Normal 4 2 14 2 2 4 2" xfId="31286"/>
    <cellStyle name="Normal 4 2 14 2 2 4 3" xfId="31285"/>
    <cellStyle name="Normal 4 2 14 2 2 5" xfId="8037"/>
    <cellStyle name="Normal 4 2 14 2 2 5 2" xfId="31287"/>
    <cellStyle name="Normal 4 2 14 2 2 6" xfId="31280"/>
    <cellStyle name="Normal 4 2 14 2 2_Sheet3" xfId="8038"/>
    <cellStyle name="Normal 4 2 14 2 3" xfId="8039"/>
    <cellStyle name="Normal 4 2 14 2 3 2" xfId="8040"/>
    <cellStyle name="Normal 4 2 14 2 3 2 2" xfId="31289"/>
    <cellStyle name="Normal 4 2 14 2 3 3" xfId="31288"/>
    <cellStyle name="Normal 4 2 14 2 3_Sheet3" xfId="8041"/>
    <cellStyle name="Normal 4 2 14 2 4" xfId="8042"/>
    <cellStyle name="Normal 4 2 14 2 4 2" xfId="31291"/>
    <cellStyle name="Normal 4 2 14 2 4 3" xfId="31290"/>
    <cellStyle name="Normal 4 2 14 2 5" xfId="8043"/>
    <cellStyle name="Normal 4 2 14 2 5 2" xfId="31293"/>
    <cellStyle name="Normal 4 2 14 2 5 3" xfId="31292"/>
    <cellStyle name="Normal 4 2 14 2 6" xfId="8044"/>
    <cellStyle name="Normal 4 2 14 2 6 2" xfId="31294"/>
    <cellStyle name="Normal 4 2 14 2 7" xfId="31279"/>
    <cellStyle name="Normal 4 2 14 2_Sheet3" xfId="8045"/>
    <cellStyle name="Normal 4 2 14 3" xfId="8046"/>
    <cellStyle name="Normal 4 2 14 3 2" xfId="8047"/>
    <cellStyle name="Normal 4 2 14 3 2 2" xfId="8048"/>
    <cellStyle name="Normal 4 2 14 3 2 2 2" xfId="8049"/>
    <cellStyle name="Normal 4 2 14 3 2 2 2 2" xfId="31298"/>
    <cellStyle name="Normal 4 2 14 3 2 2 3" xfId="31297"/>
    <cellStyle name="Normal 4 2 14 3 2 2_Sheet3" xfId="8050"/>
    <cellStyle name="Normal 4 2 14 3 2 3" xfId="8051"/>
    <cellStyle name="Normal 4 2 14 3 2 3 2" xfId="31300"/>
    <cellStyle name="Normal 4 2 14 3 2 3 3" xfId="31299"/>
    <cellStyle name="Normal 4 2 14 3 2 4" xfId="8052"/>
    <cellStyle name="Normal 4 2 14 3 2 4 2" xfId="31302"/>
    <cellStyle name="Normal 4 2 14 3 2 4 3" xfId="31301"/>
    <cellStyle name="Normal 4 2 14 3 2 5" xfId="8053"/>
    <cellStyle name="Normal 4 2 14 3 2 5 2" xfId="31303"/>
    <cellStyle name="Normal 4 2 14 3 2 6" xfId="31296"/>
    <cellStyle name="Normal 4 2 14 3 2_Sheet3" xfId="8054"/>
    <cellStyle name="Normal 4 2 14 3 3" xfId="8055"/>
    <cellStyle name="Normal 4 2 14 3 3 2" xfId="8056"/>
    <cellStyle name="Normal 4 2 14 3 3 2 2" xfId="31305"/>
    <cellStyle name="Normal 4 2 14 3 3 3" xfId="31304"/>
    <cellStyle name="Normal 4 2 14 3 3_Sheet3" xfId="8057"/>
    <cellStyle name="Normal 4 2 14 3 4" xfId="8058"/>
    <cellStyle name="Normal 4 2 14 3 4 2" xfId="31307"/>
    <cellStyle name="Normal 4 2 14 3 4 3" xfId="31306"/>
    <cellStyle name="Normal 4 2 14 3 5" xfId="8059"/>
    <cellStyle name="Normal 4 2 14 3 5 2" xfId="31309"/>
    <cellStyle name="Normal 4 2 14 3 5 3" xfId="31308"/>
    <cellStyle name="Normal 4 2 14 3 6" xfId="8060"/>
    <cellStyle name="Normal 4 2 14 3 6 2" xfId="31310"/>
    <cellStyle name="Normal 4 2 14 3 7" xfId="31295"/>
    <cellStyle name="Normal 4 2 14 3_Sheet3" xfId="8061"/>
    <cellStyle name="Normal 4 2 14 4" xfId="8062"/>
    <cellStyle name="Normal 4 2 14 4 2" xfId="8063"/>
    <cellStyle name="Normal 4 2 14 4 2 2" xfId="8064"/>
    <cellStyle name="Normal 4 2 14 4 2 2 2" xfId="8065"/>
    <cellStyle name="Normal 4 2 14 4 2 2 2 2" xfId="31314"/>
    <cellStyle name="Normal 4 2 14 4 2 2 3" xfId="31313"/>
    <cellStyle name="Normal 4 2 14 4 2 2_Sheet3" xfId="8066"/>
    <cellStyle name="Normal 4 2 14 4 2 3" xfId="8067"/>
    <cellStyle name="Normal 4 2 14 4 2 3 2" xfId="31316"/>
    <cellStyle name="Normal 4 2 14 4 2 3 3" xfId="31315"/>
    <cellStyle name="Normal 4 2 14 4 2 4" xfId="8068"/>
    <cellStyle name="Normal 4 2 14 4 2 4 2" xfId="31318"/>
    <cellStyle name="Normal 4 2 14 4 2 4 3" xfId="31317"/>
    <cellStyle name="Normal 4 2 14 4 2 5" xfId="8069"/>
    <cellStyle name="Normal 4 2 14 4 2 5 2" xfId="31319"/>
    <cellStyle name="Normal 4 2 14 4 2 6" xfId="31312"/>
    <cellStyle name="Normal 4 2 14 4 2_Sheet3" xfId="8070"/>
    <cellStyle name="Normal 4 2 14 4 3" xfId="8071"/>
    <cellStyle name="Normal 4 2 14 4 3 2" xfId="8072"/>
    <cellStyle name="Normal 4 2 14 4 3 2 2" xfId="31321"/>
    <cellStyle name="Normal 4 2 14 4 3 3" xfId="31320"/>
    <cellStyle name="Normal 4 2 14 4 3_Sheet3" xfId="8073"/>
    <cellStyle name="Normal 4 2 14 4 4" xfId="8074"/>
    <cellStyle name="Normal 4 2 14 4 4 2" xfId="31323"/>
    <cellStyle name="Normal 4 2 14 4 4 3" xfId="31322"/>
    <cellStyle name="Normal 4 2 14 4 5" xfId="8075"/>
    <cellStyle name="Normal 4 2 14 4 5 2" xfId="31325"/>
    <cellStyle name="Normal 4 2 14 4 5 3" xfId="31324"/>
    <cellStyle name="Normal 4 2 14 4 6" xfId="8076"/>
    <cellStyle name="Normal 4 2 14 4 6 2" xfId="31326"/>
    <cellStyle name="Normal 4 2 14 4 7" xfId="31311"/>
    <cellStyle name="Normal 4 2 14 4_Sheet3" xfId="8077"/>
    <cellStyle name="Normal 4 2 14 5" xfId="8078"/>
    <cellStyle name="Normal 4 2 14 5 2" xfId="8079"/>
    <cellStyle name="Normal 4 2 14 5 2 2" xfId="8080"/>
    <cellStyle name="Normal 4 2 14 5 2 2 2" xfId="31329"/>
    <cellStyle name="Normal 4 2 14 5 2 3" xfId="31328"/>
    <cellStyle name="Normal 4 2 14 5 2_Sheet3" xfId="8081"/>
    <cellStyle name="Normal 4 2 14 5 3" xfId="8082"/>
    <cellStyle name="Normal 4 2 14 5 3 2" xfId="31331"/>
    <cellStyle name="Normal 4 2 14 5 3 3" xfId="31330"/>
    <cellStyle name="Normal 4 2 14 5 4" xfId="8083"/>
    <cellStyle name="Normal 4 2 14 5 4 2" xfId="31333"/>
    <cellStyle name="Normal 4 2 14 5 4 3" xfId="31332"/>
    <cellStyle name="Normal 4 2 14 5 5" xfId="8084"/>
    <cellStyle name="Normal 4 2 14 5 5 2" xfId="31334"/>
    <cellStyle name="Normal 4 2 14 5 6" xfId="31327"/>
    <cellStyle name="Normal 4 2 14 5_Sheet3" xfId="8085"/>
    <cellStyle name="Normal 4 2 14 6" xfId="8086"/>
    <cellStyle name="Normal 4 2 14 6 2" xfId="8087"/>
    <cellStyle name="Normal 4 2 14 6 2 2" xfId="31336"/>
    <cellStyle name="Normal 4 2 14 6 3" xfId="31335"/>
    <cellStyle name="Normal 4 2 14 6_Sheet3" xfId="8088"/>
    <cellStyle name="Normal 4 2 14 7" xfId="8089"/>
    <cellStyle name="Normal 4 2 14 7 2" xfId="31338"/>
    <cellStyle name="Normal 4 2 14 7 3" xfId="31337"/>
    <cellStyle name="Normal 4 2 14 8" xfId="8090"/>
    <cellStyle name="Normal 4 2 14 8 2" xfId="31340"/>
    <cellStyle name="Normal 4 2 14 8 3" xfId="31339"/>
    <cellStyle name="Normal 4 2 14 9" xfId="8091"/>
    <cellStyle name="Normal 4 2 14 9 2" xfId="31341"/>
    <cellStyle name="Normal 4 2 14_Sheet3" xfId="8092"/>
    <cellStyle name="Normal 4 2 15" xfId="8093"/>
    <cellStyle name="Normal 4 2 15 10" xfId="31342"/>
    <cellStyle name="Normal 4 2 15 2" xfId="8094"/>
    <cellStyle name="Normal 4 2 15 2 2" xfId="8095"/>
    <cellStyle name="Normal 4 2 15 2 2 2" xfId="8096"/>
    <cellStyle name="Normal 4 2 15 2 2 2 2" xfId="8097"/>
    <cellStyle name="Normal 4 2 15 2 2 2 2 2" xfId="31346"/>
    <cellStyle name="Normal 4 2 15 2 2 2 3" xfId="31345"/>
    <cellStyle name="Normal 4 2 15 2 2 2_Sheet3" xfId="8098"/>
    <cellStyle name="Normal 4 2 15 2 2 3" xfId="8099"/>
    <cellStyle name="Normal 4 2 15 2 2 3 2" xfId="31348"/>
    <cellStyle name="Normal 4 2 15 2 2 3 3" xfId="31347"/>
    <cellStyle name="Normal 4 2 15 2 2 4" xfId="8100"/>
    <cellStyle name="Normal 4 2 15 2 2 4 2" xfId="31350"/>
    <cellStyle name="Normal 4 2 15 2 2 4 3" xfId="31349"/>
    <cellStyle name="Normal 4 2 15 2 2 5" xfId="8101"/>
    <cellStyle name="Normal 4 2 15 2 2 5 2" xfId="31351"/>
    <cellStyle name="Normal 4 2 15 2 2 6" xfId="31344"/>
    <cellStyle name="Normal 4 2 15 2 2_Sheet3" xfId="8102"/>
    <cellStyle name="Normal 4 2 15 2 3" xfId="8103"/>
    <cellStyle name="Normal 4 2 15 2 3 2" xfId="8104"/>
    <cellStyle name="Normal 4 2 15 2 3 2 2" xfId="31353"/>
    <cellStyle name="Normal 4 2 15 2 3 3" xfId="31352"/>
    <cellStyle name="Normal 4 2 15 2 3_Sheet3" xfId="8105"/>
    <cellStyle name="Normal 4 2 15 2 4" xfId="8106"/>
    <cellStyle name="Normal 4 2 15 2 4 2" xfId="31355"/>
    <cellStyle name="Normal 4 2 15 2 4 3" xfId="31354"/>
    <cellStyle name="Normal 4 2 15 2 5" xfId="8107"/>
    <cellStyle name="Normal 4 2 15 2 5 2" xfId="31357"/>
    <cellStyle name="Normal 4 2 15 2 5 3" xfId="31356"/>
    <cellStyle name="Normal 4 2 15 2 6" xfId="8108"/>
    <cellStyle name="Normal 4 2 15 2 6 2" xfId="31358"/>
    <cellStyle name="Normal 4 2 15 2 7" xfId="31343"/>
    <cellStyle name="Normal 4 2 15 2_Sheet3" xfId="8109"/>
    <cellStyle name="Normal 4 2 15 3" xfId="8110"/>
    <cellStyle name="Normal 4 2 15 3 2" xfId="8111"/>
    <cellStyle name="Normal 4 2 15 3 2 2" xfId="8112"/>
    <cellStyle name="Normal 4 2 15 3 2 2 2" xfId="8113"/>
    <cellStyle name="Normal 4 2 15 3 2 2 2 2" xfId="31362"/>
    <cellStyle name="Normal 4 2 15 3 2 2 3" xfId="31361"/>
    <cellStyle name="Normal 4 2 15 3 2 2_Sheet3" xfId="8114"/>
    <cellStyle name="Normal 4 2 15 3 2 3" xfId="8115"/>
    <cellStyle name="Normal 4 2 15 3 2 3 2" xfId="31364"/>
    <cellStyle name="Normal 4 2 15 3 2 3 3" xfId="31363"/>
    <cellStyle name="Normal 4 2 15 3 2 4" xfId="8116"/>
    <cellStyle name="Normal 4 2 15 3 2 4 2" xfId="31366"/>
    <cellStyle name="Normal 4 2 15 3 2 4 3" xfId="31365"/>
    <cellStyle name="Normal 4 2 15 3 2 5" xfId="8117"/>
    <cellStyle name="Normal 4 2 15 3 2 5 2" xfId="31367"/>
    <cellStyle name="Normal 4 2 15 3 2 6" xfId="31360"/>
    <cellStyle name="Normal 4 2 15 3 2_Sheet3" xfId="8118"/>
    <cellStyle name="Normal 4 2 15 3 3" xfId="8119"/>
    <cellStyle name="Normal 4 2 15 3 3 2" xfId="8120"/>
    <cellStyle name="Normal 4 2 15 3 3 2 2" xfId="31369"/>
    <cellStyle name="Normal 4 2 15 3 3 3" xfId="31368"/>
    <cellStyle name="Normal 4 2 15 3 3_Sheet3" xfId="8121"/>
    <cellStyle name="Normal 4 2 15 3 4" xfId="8122"/>
    <cellStyle name="Normal 4 2 15 3 4 2" xfId="31371"/>
    <cellStyle name="Normal 4 2 15 3 4 3" xfId="31370"/>
    <cellStyle name="Normal 4 2 15 3 5" xfId="8123"/>
    <cellStyle name="Normal 4 2 15 3 5 2" xfId="31373"/>
    <cellStyle name="Normal 4 2 15 3 5 3" xfId="31372"/>
    <cellStyle name="Normal 4 2 15 3 6" xfId="8124"/>
    <cellStyle name="Normal 4 2 15 3 6 2" xfId="31374"/>
    <cellStyle name="Normal 4 2 15 3 7" xfId="31359"/>
    <cellStyle name="Normal 4 2 15 3_Sheet3" xfId="8125"/>
    <cellStyle name="Normal 4 2 15 4" xfId="8126"/>
    <cellStyle name="Normal 4 2 15 4 2" xfId="8127"/>
    <cellStyle name="Normal 4 2 15 4 2 2" xfId="8128"/>
    <cellStyle name="Normal 4 2 15 4 2 2 2" xfId="8129"/>
    <cellStyle name="Normal 4 2 15 4 2 2 2 2" xfId="31378"/>
    <cellStyle name="Normal 4 2 15 4 2 2 3" xfId="31377"/>
    <cellStyle name="Normal 4 2 15 4 2 2_Sheet3" xfId="8130"/>
    <cellStyle name="Normal 4 2 15 4 2 3" xfId="8131"/>
    <cellStyle name="Normal 4 2 15 4 2 3 2" xfId="31380"/>
    <cellStyle name="Normal 4 2 15 4 2 3 3" xfId="31379"/>
    <cellStyle name="Normal 4 2 15 4 2 4" xfId="8132"/>
    <cellStyle name="Normal 4 2 15 4 2 4 2" xfId="31382"/>
    <cellStyle name="Normal 4 2 15 4 2 4 3" xfId="31381"/>
    <cellStyle name="Normal 4 2 15 4 2 5" xfId="8133"/>
    <cellStyle name="Normal 4 2 15 4 2 5 2" xfId="31383"/>
    <cellStyle name="Normal 4 2 15 4 2 6" xfId="31376"/>
    <cellStyle name="Normal 4 2 15 4 2_Sheet3" xfId="8134"/>
    <cellStyle name="Normal 4 2 15 4 3" xfId="8135"/>
    <cellStyle name="Normal 4 2 15 4 3 2" xfId="8136"/>
    <cellStyle name="Normal 4 2 15 4 3 2 2" xfId="31385"/>
    <cellStyle name="Normal 4 2 15 4 3 3" xfId="31384"/>
    <cellStyle name="Normal 4 2 15 4 3_Sheet3" xfId="8137"/>
    <cellStyle name="Normal 4 2 15 4 4" xfId="8138"/>
    <cellStyle name="Normal 4 2 15 4 4 2" xfId="31387"/>
    <cellStyle name="Normal 4 2 15 4 4 3" xfId="31386"/>
    <cellStyle name="Normal 4 2 15 4 5" xfId="8139"/>
    <cellStyle name="Normal 4 2 15 4 5 2" xfId="31389"/>
    <cellStyle name="Normal 4 2 15 4 5 3" xfId="31388"/>
    <cellStyle name="Normal 4 2 15 4 6" xfId="8140"/>
    <cellStyle name="Normal 4 2 15 4 6 2" xfId="31390"/>
    <cellStyle name="Normal 4 2 15 4 7" xfId="31375"/>
    <cellStyle name="Normal 4 2 15 4_Sheet3" xfId="8141"/>
    <cellStyle name="Normal 4 2 15 5" xfId="8142"/>
    <cellStyle name="Normal 4 2 15 5 2" xfId="8143"/>
    <cellStyle name="Normal 4 2 15 5 2 2" xfId="8144"/>
    <cellStyle name="Normal 4 2 15 5 2 2 2" xfId="31393"/>
    <cellStyle name="Normal 4 2 15 5 2 3" xfId="31392"/>
    <cellStyle name="Normal 4 2 15 5 2_Sheet3" xfId="8145"/>
    <cellStyle name="Normal 4 2 15 5 3" xfId="8146"/>
    <cellStyle name="Normal 4 2 15 5 3 2" xfId="31395"/>
    <cellStyle name="Normal 4 2 15 5 3 3" xfId="31394"/>
    <cellStyle name="Normal 4 2 15 5 4" xfId="8147"/>
    <cellStyle name="Normal 4 2 15 5 4 2" xfId="31397"/>
    <cellStyle name="Normal 4 2 15 5 4 3" xfId="31396"/>
    <cellStyle name="Normal 4 2 15 5 5" xfId="8148"/>
    <cellStyle name="Normal 4 2 15 5 5 2" xfId="31398"/>
    <cellStyle name="Normal 4 2 15 5 6" xfId="31391"/>
    <cellStyle name="Normal 4 2 15 5_Sheet3" xfId="8149"/>
    <cellStyle name="Normal 4 2 15 6" xfId="8150"/>
    <cellStyle name="Normal 4 2 15 6 2" xfId="8151"/>
    <cellStyle name="Normal 4 2 15 6 2 2" xfId="31400"/>
    <cellStyle name="Normal 4 2 15 6 3" xfId="31399"/>
    <cellStyle name="Normal 4 2 15 6_Sheet3" xfId="8152"/>
    <cellStyle name="Normal 4 2 15 7" xfId="8153"/>
    <cellStyle name="Normal 4 2 15 7 2" xfId="31402"/>
    <cellStyle name="Normal 4 2 15 7 3" xfId="31401"/>
    <cellStyle name="Normal 4 2 15 8" xfId="8154"/>
    <cellStyle name="Normal 4 2 15 8 2" xfId="31404"/>
    <cellStyle name="Normal 4 2 15 8 3" xfId="31403"/>
    <cellStyle name="Normal 4 2 15 9" xfId="8155"/>
    <cellStyle name="Normal 4 2 15 9 2" xfId="31405"/>
    <cellStyle name="Normal 4 2 15_Sheet3" xfId="8156"/>
    <cellStyle name="Normal 4 2 16" xfId="8157"/>
    <cellStyle name="Normal 4 2 16 10" xfId="31406"/>
    <cellStyle name="Normal 4 2 16 2" xfId="8158"/>
    <cellStyle name="Normal 4 2 16 2 2" xfId="8159"/>
    <cellStyle name="Normal 4 2 16 2 2 2" xfId="8160"/>
    <cellStyle name="Normal 4 2 16 2 2 2 2" xfId="8161"/>
    <cellStyle name="Normal 4 2 16 2 2 2 2 2" xfId="31410"/>
    <cellStyle name="Normal 4 2 16 2 2 2 3" xfId="31409"/>
    <cellStyle name="Normal 4 2 16 2 2 2_Sheet3" xfId="8162"/>
    <cellStyle name="Normal 4 2 16 2 2 3" xfId="8163"/>
    <cellStyle name="Normal 4 2 16 2 2 3 2" xfId="31412"/>
    <cellStyle name="Normal 4 2 16 2 2 3 3" xfId="31411"/>
    <cellStyle name="Normal 4 2 16 2 2 4" xfId="8164"/>
    <cellStyle name="Normal 4 2 16 2 2 4 2" xfId="31414"/>
    <cellStyle name="Normal 4 2 16 2 2 4 3" xfId="31413"/>
    <cellStyle name="Normal 4 2 16 2 2 5" xfId="8165"/>
    <cellStyle name="Normal 4 2 16 2 2 5 2" xfId="31415"/>
    <cellStyle name="Normal 4 2 16 2 2 6" xfId="31408"/>
    <cellStyle name="Normal 4 2 16 2 2_Sheet3" xfId="8166"/>
    <cellStyle name="Normal 4 2 16 2 3" xfId="8167"/>
    <cellStyle name="Normal 4 2 16 2 3 2" xfId="8168"/>
    <cellStyle name="Normal 4 2 16 2 3 2 2" xfId="31417"/>
    <cellStyle name="Normal 4 2 16 2 3 3" xfId="31416"/>
    <cellStyle name="Normal 4 2 16 2 3_Sheet3" xfId="8169"/>
    <cellStyle name="Normal 4 2 16 2 4" xfId="8170"/>
    <cellStyle name="Normal 4 2 16 2 4 2" xfId="31419"/>
    <cellStyle name="Normal 4 2 16 2 4 3" xfId="31418"/>
    <cellStyle name="Normal 4 2 16 2 5" xfId="8171"/>
    <cellStyle name="Normal 4 2 16 2 5 2" xfId="31421"/>
    <cellStyle name="Normal 4 2 16 2 5 3" xfId="31420"/>
    <cellStyle name="Normal 4 2 16 2 6" xfId="8172"/>
    <cellStyle name="Normal 4 2 16 2 6 2" xfId="31422"/>
    <cellStyle name="Normal 4 2 16 2 7" xfId="31407"/>
    <cellStyle name="Normal 4 2 16 2_Sheet3" xfId="8173"/>
    <cellStyle name="Normal 4 2 16 3" xfId="8174"/>
    <cellStyle name="Normal 4 2 16 3 2" xfId="8175"/>
    <cellStyle name="Normal 4 2 16 3 2 2" xfId="8176"/>
    <cellStyle name="Normal 4 2 16 3 2 2 2" xfId="8177"/>
    <cellStyle name="Normal 4 2 16 3 2 2 2 2" xfId="31426"/>
    <cellStyle name="Normal 4 2 16 3 2 2 3" xfId="31425"/>
    <cellStyle name="Normal 4 2 16 3 2 2_Sheet3" xfId="8178"/>
    <cellStyle name="Normal 4 2 16 3 2 3" xfId="8179"/>
    <cellStyle name="Normal 4 2 16 3 2 3 2" xfId="31428"/>
    <cellStyle name="Normal 4 2 16 3 2 3 3" xfId="31427"/>
    <cellStyle name="Normal 4 2 16 3 2 4" xfId="8180"/>
    <cellStyle name="Normal 4 2 16 3 2 4 2" xfId="31430"/>
    <cellStyle name="Normal 4 2 16 3 2 4 3" xfId="31429"/>
    <cellStyle name="Normal 4 2 16 3 2 5" xfId="8181"/>
    <cellStyle name="Normal 4 2 16 3 2 5 2" xfId="31431"/>
    <cellStyle name="Normal 4 2 16 3 2 6" xfId="31424"/>
    <cellStyle name="Normal 4 2 16 3 2_Sheet3" xfId="8182"/>
    <cellStyle name="Normal 4 2 16 3 3" xfId="8183"/>
    <cellStyle name="Normal 4 2 16 3 3 2" xfId="8184"/>
    <cellStyle name="Normal 4 2 16 3 3 2 2" xfId="31433"/>
    <cellStyle name="Normal 4 2 16 3 3 3" xfId="31432"/>
    <cellStyle name="Normal 4 2 16 3 3_Sheet3" xfId="8185"/>
    <cellStyle name="Normal 4 2 16 3 4" xfId="8186"/>
    <cellStyle name="Normal 4 2 16 3 4 2" xfId="31435"/>
    <cellStyle name="Normal 4 2 16 3 4 3" xfId="31434"/>
    <cellStyle name="Normal 4 2 16 3 5" xfId="8187"/>
    <cellStyle name="Normal 4 2 16 3 5 2" xfId="31437"/>
    <cellStyle name="Normal 4 2 16 3 5 3" xfId="31436"/>
    <cellStyle name="Normal 4 2 16 3 6" xfId="8188"/>
    <cellStyle name="Normal 4 2 16 3 6 2" xfId="31438"/>
    <cellStyle name="Normal 4 2 16 3 7" xfId="31423"/>
    <cellStyle name="Normal 4 2 16 3_Sheet3" xfId="8189"/>
    <cellStyle name="Normal 4 2 16 4" xfId="8190"/>
    <cellStyle name="Normal 4 2 16 4 2" xfId="8191"/>
    <cellStyle name="Normal 4 2 16 4 2 2" xfId="8192"/>
    <cellStyle name="Normal 4 2 16 4 2 2 2" xfId="8193"/>
    <cellStyle name="Normal 4 2 16 4 2 2 2 2" xfId="31442"/>
    <cellStyle name="Normal 4 2 16 4 2 2 3" xfId="31441"/>
    <cellStyle name="Normal 4 2 16 4 2 2_Sheet3" xfId="8194"/>
    <cellStyle name="Normal 4 2 16 4 2 3" xfId="8195"/>
    <cellStyle name="Normal 4 2 16 4 2 3 2" xfId="31444"/>
    <cellStyle name="Normal 4 2 16 4 2 3 3" xfId="31443"/>
    <cellStyle name="Normal 4 2 16 4 2 4" xfId="8196"/>
    <cellStyle name="Normal 4 2 16 4 2 4 2" xfId="31446"/>
    <cellStyle name="Normal 4 2 16 4 2 4 3" xfId="31445"/>
    <cellStyle name="Normal 4 2 16 4 2 5" xfId="8197"/>
    <cellStyle name="Normal 4 2 16 4 2 5 2" xfId="31447"/>
    <cellStyle name="Normal 4 2 16 4 2 6" xfId="31440"/>
    <cellStyle name="Normal 4 2 16 4 2_Sheet3" xfId="8198"/>
    <cellStyle name="Normal 4 2 16 4 3" xfId="8199"/>
    <cellStyle name="Normal 4 2 16 4 3 2" xfId="8200"/>
    <cellStyle name="Normal 4 2 16 4 3 2 2" xfId="31449"/>
    <cellStyle name="Normal 4 2 16 4 3 3" xfId="31448"/>
    <cellStyle name="Normal 4 2 16 4 3_Sheet3" xfId="8201"/>
    <cellStyle name="Normal 4 2 16 4 4" xfId="8202"/>
    <cellStyle name="Normal 4 2 16 4 4 2" xfId="31451"/>
    <cellStyle name="Normal 4 2 16 4 4 3" xfId="31450"/>
    <cellStyle name="Normal 4 2 16 4 5" xfId="8203"/>
    <cellStyle name="Normal 4 2 16 4 5 2" xfId="31453"/>
    <cellStyle name="Normal 4 2 16 4 5 3" xfId="31452"/>
    <cellStyle name="Normal 4 2 16 4 6" xfId="8204"/>
    <cellStyle name="Normal 4 2 16 4 6 2" xfId="31454"/>
    <cellStyle name="Normal 4 2 16 4 7" xfId="31439"/>
    <cellStyle name="Normal 4 2 16 4_Sheet3" xfId="8205"/>
    <cellStyle name="Normal 4 2 16 5" xfId="8206"/>
    <cellStyle name="Normal 4 2 16 5 2" xfId="8207"/>
    <cellStyle name="Normal 4 2 16 5 2 2" xfId="8208"/>
    <cellStyle name="Normal 4 2 16 5 2 2 2" xfId="31457"/>
    <cellStyle name="Normal 4 2 16 5 2 3" xfId="31456"/>
    <cellStyle name="Normal 4 2 16 5 2_Sheet3" xfId="8209"/>
    <cellStyle name="Normal 4 2 16 5 3" xfId="8210"/>
    <cellStyle name="Normal 4 2 16 5 3 2" xfId="31459"/>
    <cellStyle name="Normal 4 2 16 5 3 3" xfId="31458"/>
    <cellStyle name="Normal 4 2 16 5 4" xfId="8211"/>
    <cellStyle name="Normal 4 2 16 5 4 2" xfId="31461"/>
    <cellStyle name="Normal 4 2 16 5 4 3" xfId="31460"/>
    <cellStyle name="Normal 4 2 16 5 5" xfId="8212"/>
    <cellStyle name="Normal 4 2 16 5 5 2" xfId="31462"/>
    <cellStyle name="Normal 4 2 16 5 6" xfId="31455"/>
    <cellStyle name="Normal 4 2 16 5_Sheet3" xfId="8213"/>
    <cellStyle name="Normal 4 2 16 6" xfId="8214"/>
    <cellStyle name="Normal 4 2 16 6 2" xfId="8215"/>
    <cellStyle name="Normal 4 2 16 6 2 2" xfId="31464"/>
    <cellStyle name="Normal 4 2 16 6 3" xfId="31463"/>
    <cellStyle name="Normal 4 2 16 6_Sheet3" xfId="8216"/>
    <cellStyle name="Normal 4 2 16 7" xfId="8217"/>
    <cellStyle name="Normal 4 2 16 7 2" xfId="31466"/>
    <cellStyle name="Normal 4 2 16 7 3" xfId="31465"/>
    <cellStyle name="Normal 4 2 16 8" xfId="8218"/>
    <cellStyle name="Normal 4 2 16 8 2" xfId="31468"/>
    <cellStyle name="Normal 4 2 16 8 3" xfId="31467"/>
    <cellStyle name="Normal 4 2 16 9" xfId="8219"/>
    <cellStyle name="Normal 4 2 16 9 2" xfId="31469"/>
    <cellStyle name="Normal 4 2 16_Sheet3" xfId="8220"/>
    <cellStyle name="Normal 4 2 17" xfId="8221"/>
    <cellStyle name="Normal 4 2 17 10" xfId="31470"/>
    <cellStyle name="Normal 4 2 17 2" xfId="8222"/>
    <cellStyle name="Normal 4 2 17 2 2" xfId="8223"/>
    <cellStyle name="Normal 4 2 17 2 2 2" xfId="8224"/>
    <cellStyle name="Normal 4 2 17 2 2 2 2" xfId="8225"/>
    <cellStyle name="Normal 4 2 17 2 2 2 2 2" xfId="31474"/>
    <cellStyle name="Normal 4 2 17 2 2 2 3" xfId="31473"/>
    <cellStyle name="Normal 4 2 17 2 2 2_Sheet3" xfId="8226"/>
    <cellStyle name="Normal 4 2 17 2 2 3" xfId="8227"/>
    <cellStyle name="Normal 4 2 17 2 2 3 2" xfId="31476"/>
    <cellStyle name="Normal 4 2 17 2 2 3 3" xfId="31475"/>
    <cellStyle name="Normal 4 2 17 2 2 4" xfId="8228"/>
    <cellStyle name="Normal 4 2 17 2 2 4 2" xfId="31478"/>
    <cellStyle name="Normal 4 2 17 2 2 4 3" xfId="31477"/>
    <cellStyle name="Normal 4 2 17 2 2 5" xfId="8229"/>
    <cellStyle name="Normal 4 2 17 2 2 5 2" xfId="31479"/>
    <cellStyle name="Normal 4 2 17 2 2 6" xfId="31472"/>
    <cellStyle name="Normal 4 2 17 2 2_Sheet3" xfId="8230"/>
    <cellStyle name="Normal 4 2 17 2 3" xfId="8231"/>
    <cellStyle name="Normal 4 2 17 2 3 2" xfId="8232"/>
    <cellStyle name="Normal 4 2 17 2 3 2 2" xfId="31481"/>
    <cellStyle name="Normal 4 2 17 2 3 3" xfId="31480"/>
    <cellStyle name="Normal 4 2 17 2 3_Sheet3" xfId="8233"/>
    <cellStyle name="Normal 4 2 17 2 4" xfId="8234"/>
    <cellStyle name="Normal 4 2 17 2 4 2" xfId="31483"/>
    <cellStyle name="Normal 4 2 17 2 4 3" xfId="31482"/>
    <cellStyle name="Normal 4 2 17 2 5" xfId="8235"/>
    <cellStyle name="Normal 4 2 17 2 5 2" xfId="31485"/>
    <cellStyle name="Normal 4 2 17 2 5 3" xfId="31484"/>
    <cellStyle name="Normal 4 2 17 2 6" xfId="8236"/>
    <cellStyle name="Normal 4 2 17 2 6 2" xfId="31486"/>
    <cellStyle name="Normal 4 2 17 2 7" xfId="31471"/>
    <cellStyle name="Normal 4 2 17 2_Sheet3" xfId="8237"/>
    <cellStyle name="Normal 4 2 17 3" xfId="8238"/>
    <cellStyle name="Normal 4 2 17 3 2" xfId="8239"/>
    <cellStyle name="Normal 4 2 17 3 2 2" xfId="8240"/>
    <cellStyle name="Normal 4 2 17 3 2 2 2" xfId="8241"/>
    <cellStyle name="Normal 4 2 17 3 2 2 2 2" xfId="31490"/>
    <cellStyle name="Normal 4 2 17 3 2 2 3" xfId="31489"/>
    <cellStyle name="Normal 4 2 17 3 2 2_Sheet3" xfId="8242"/>
    <cellStyle name="Normal 4 2 17 3 2 3" xfId="8243"/>
    <cellStyle name="Normal 4 2 17 3 2 3 2" xfId="31492"/>
    <cellStyle name="Normal 4 2 17 3 2 3 3" xfId="31491"/>
    <cellStyle name="Normal 4 2 17 3 2 4" xfId="8244"/>
    <cellStyle name="Normal 4 2 17 3 2 4 2" xfId="31494"/>
    <cellStyle name="Normal 4 2 17 3 2 4 3" xfId="31493"/>
    <cellStyle name="Normal 4 2 17 3 2 5" xfId="8245"/>
    <cellStyle name="Normal 4 2 17 3 2 5 2" xfId="31495"/>
    <cellStyle name="Normal 4 2 17 3 2 6" xfId="31488"/>
    <cellStyle name="Normal 4 2 17 3 2_Sheet3" xfId="8246"/>
    <cellStyle name="Normal 4 2 17 3 3" xfId="8247"/>
    <cellStyle name="Normal 4 2 17 3 3 2" xfId="8248"/>
    <cellStyle name="Normal 4 2 17 3 3 2 2" xfId="31497"/>
    <cellStyle name="Normal 4 2 17 3 3 3" xfId="31496"/>
    <cellStyle name="Normal 4 2 17 3 3_Sheet3" xfId="8249"/>
    <cellStyle name="Normal 4 2 17 3 4" xfId="8250"/>
    <cellStyle name="Normal 4 2 17 3 4 2" xfId="31499"/>
    <cellStyle name="Normal 4 2 17 3 4 3" xfId="31498"/>
    <cellStyle name="Normal 4 2 17 3 5" xfId="8251"/>
    <cellStyle name="Normal 4 2 17 3 5 2" xfId="31501"/>
    <cellStyle name="Normal 4 2 17 3 5 3" xfId="31500"/>
    <cellStyle name="Normal 4 2 17 3 6" xfId="8252"/>
    <cellStyle name="Normal 4 2 17 3 6 2" xfId="31502"/>
    <cellStyle name="Normal 4 2 17 3 7" xfId="31487"/>
    <cellStyle name="Normal 4 2 17 3_Sheet3" xfId="8253"/>
    <cellStyle name="Normal 4 2 17 4" xfId="8254"/>
    <cellStyle name="Normal 4 2 17 4 2" xfId="8255"/>
    <cellStyle name="Normal 4 2 17 4 2 2" xfId="8256"/>
    <cellStyle name="Normal 4 2 17 4 2 2 2" xfId="8257"/>
    <cellStyle name="Normal 4 2 17 4 2 2 2 2" xfId="31506"/>
    <cellStyle name="Normal 4 2 17 4 2 2 3" xfId="31505"/>
    <cellStyle name="Normal 4 2 17 4 2 2_Sheet3" xfId="8258"/>
    <cellStyle name="Normal 4 2 17 4 2 3" xfId="8259"/>
    <cellStyle name="Normal 4 2 17 4 2 3 2" xfId="31508"/>
    <cellStyle name="Normal 4 2 17 4 2 3 3" xfId="31507"/>
    <cellStyle name="Normal 4 2 17 4 2 4" xfId="8260"/>
    <cellStyle name="Normal 4 2 17 4 2 4 2" xfId="31510"/>
    <cellStyle name="Normal 4 2 17 4 2 4 3" xfId="31509"/>
    <cellStyle name="Normal 4 2 17 4 2 5" xfId="8261"/>
    <cellStyle name="Normal 4 2 17 4 2 5 2" xfId="31511"/>
    <cellStyle name="Normal 4 2 17 4 2 6" xfId="31504"/>
    <cellStyle name="Normal 4 2 17 4 2_Sheet3" xfId="8262"/>
    <cellStyle name="Normal 4 2 17 4 3" xfId="8263"/>
    <cellStyle name="Normal 4 2 17 4 3 2" xfId="8264"/>
    <cellStyle name="Normal 4 2 17 4 3 2 2" xfId="31513"/>
    <cellStyle name="Normal 4 2 17 4 3 3" xfId="31512"/>
    <cellStyle name="Normal 4 2 17 4 3_Sheet3" xfId="8265"/>
    <cellStyle name="Normal 4 2 17 4 4" xfId="8266"/>
    <cellStyle name="Normal 4 2 17 4 4 2" xfId="31515"/>
    <cellStyle name="Normal 4 2 17 4 4 3" xfId="31514"/>
    <cellStyle name="Normal 4 2 17 4 5" xfId="8267"/>
    <cellStyle name="Normal 4 2 17 4 5 2" xfId="31517"/>
    <cellStyle name="Normal 4 2 17 4 5 3" xfId="31516"/>
    <cellStyle name="Normal 4 2 17 4 6" xfId="8268"/>
    <cellStyle name="Normal 4 2 17 4 6 2" xfId="31518"/>
    <cellStyle name="Normal 4 2 17 4 7" xfId="31503"/>
    <cellStyle name="Normal 4 2 17 4_Sheet3" xfId="8269"/>
    <cellStyle name="Normal 4 2 17 5" xfId="8270"/>
    <cellStyle name="Normal 4 2 17 5 2" xfId="8271"/>
    <cellStyle name="Normal 4 2 17 5 2 2" xfId="8272"/>
    <cellStyle name="Normal 4 2 17 5 2 2 2" xfId="31521"/>
    <cellStyle name="Normal 4 2 17 5 2 3" xfId="31520"/>
    <cellStyle name="Normal 4 2 17 5 2_Sheet3" xfId="8273"/>
    <cellStyle name="Normal 4 2 17 5 3" xfId="8274"/>
    <cellStyle name="Normal 4 2 17 5 3 2" xfId="31523"/>
    <cellStyle name="Normal 4 2 17 5 3 3" xfId="31522"/>
    <cellStyle name="Normal 4 2 17 5 4" xfId="8275"/>
    <cellStyle name="Normal 4 2 17 5 4 2" xfId="31525"/>
    <cellStyle name="Normal 4 2 17 5 4 3" xfId="31524"/>
    <cellStyle name="Normal 4 2 17 5 5" xfId="8276"/>
    <cellStyle name="Normal 4 2 17 5 5 2" xfId="31526"/>
    <cellStyle name="Normal 4 2 17 5 6" xfId="31519"/>
    <cellStyle name="Normal 4 2 17 5_Sheet3" xfId="8277"/>
    <cellStyle name="Normal 4 2 17 6" xfId="8278"/>
    <cellStyle name="Normal 4 2 17 6 2" xfId="8279"/>
    <cellStyle name="Normal 4 2 17 6 2 2" xfId="31528"/>
    <cellStyle name="Normal 4 2 17 6 3" xfId="31527"/>
    <cellStyle name="Normal 4 2 17 6_Sheet3" xfId="8280"/>
    <cellStyle name="Normal 4 2 17 7" xfId="8281"/>
    <cellStyle name="Normal 4 2 17 7 2" xfId="31530"/>
    <cellStyle name="Normal 4 2 17 7 3" xfId="31529"/>
    <cellStyle name="Normal 4 2 17 8" xfId="8282"/>
    <cellStyle name="Normal 4 2 17 8 2" xfId="31532"/>
    <cellStyle name="Normal 4 2 17 8 3" xfId="31531"/>
    <cellStyle name="Normal 4 2 17 9" xfId="8283"/>
    <cellStyle name="Normal 4 2 17 9 2" xfId="31533"/>
    <cellStyle name="Normal 4 2 17_Sheet3" xfId="8284"/>
    <cellStyle name="Normal 4 2 18" xfId="8285"/>
    <cellStyle name="Normal 4 2 18 2" xfId="8286"/>
    <cellStyle name="Normal 4 2 18 2 2" xfId="8287"/>
    <cellStyle name="Normal 4 2 18 2 2 2" xfId="8288"/>
    <cellStyle name="Normal 4 2 18 2 2 2 2" xfId="31537"/>
    <cellStyle name="Normal 4 2 18 2 2 3" xfId="31536"/>
    <cellStyle name="Normal 4 2 18 2 2_Sheet3" xfId="8289"/>
    <cellStyle name="Normal 4 2 18 2 3" xfId="8290"/>
    <cellStyle name="Normal 4 2 18 2 3 2" xfId="31539"/>
    <cellStyle name="Normal 4 2 18 2 3 3" xfId="31538"/>
    <cellStyle name="Normal 4 2 18 2 4" xfId="8291"/>
    <cellStyle name="Normal 4 2 18 2 4 2" xfId="31541"/>
    <cellStyle name="Normal 4 2 18 2 4 3" xfId="31540"/>
    <cellStyle name="Normal 4 2 18 2 5" xfId="8292"/>
    <cellStyle name="Normal 4 2 18 2 5 2" xfId="31542"/>
    <cellStyle name="Normal 4 2 18 2 6" xfId="31535"/>
    <cellStyle name="Normal 4 2 18 2_Sheet3" xfId="8293"/>
    <cellStyle name="Normal 4 2 18 3" xfId="8294"/>
    <cellStyle name="Normal 4 2 18 3 2" xfId="8295"/>
    <cellStyle name="Normal 4 2 18 3 2 2" xfId="31544"/>
    <cellStyle name="Normal 4 2 18 3 3" xfId="31543"/>
    <cellStyle name="Normal 4 2 18 3_Sheet3" xfId="8296"/>
    <cellStyle name="Normal 4 2 18 4" xfId="8297"/>
    <cellStyle name="Normal 4 2 18 4 2" xfId="31546"/>
    <cellStyle name="Normal 4 2 18 4 3" xfId="31545"/>
    <cellStyle name="Normal 4 2 18 5" xfId="8298"/>
    <cellStyle name="Normal 4 2 18 5 2" xfId="31548"/>
    <cellStyle name="Normal 4 2 18 5 3" xfId="31547"/>
    <cellStyle name="Normal 4 2 18 6" xfId="8299"/>
    <cellStyle name="Normal 4 2 18 6 2" xfId="31549"/>
    <cellStyle name="Normal 4 2 18 7" xfId="31534"/>
    <cellStyle name="Normal 4 2 18_Sheet3" xfId="8300"/>
    <cellStyle name="Normal 4 2 19" xfId="8301"/>
    <cellStyle name="Normal 4 2 19 2" xfId="8302"/>
    <cellStyle name="Normal 4 2 19 2 2" xfId="8303"/>
    <cellStyle name="Normal 4 2 19 2 2 2" xfId="8304"/>
    <cellStyle name="Normal 4 2 19 2 2 2 2" xfId="31553"/>
    <cellStyle name="Normal 4 2 19 2 2 3" xfId="31552"/>
    <cellStyle name="Normal 4 2 19 2 2_Sheet3" xfId="8305"/>
    <cellStyle name="Normal 4 2 19 2 3" xfId="8306"/>
    <cellStyle name="Normal 4 2 19 2 3 2" xfId="31555"/>
    <cellStyle name="Normal 4 2 19 2 3 3" xfId="31554"/>
    <cellStyle name="Normal 4 2 19 2 4" xfId="8307"/>
    <cellStyle name="Normal 4 2 19 2 4 2" xfId="31557"/>
    <cellStyle name="Normal 4 2 19 2 4 3" xfId="31556"/>
    <cellStyle name="Normal 4 2 19 2 5" xfId="8308"/>
    <cellStyle name="Normal 4 2 19 2 5 2" xfId="31558"/>
    <cellStyle name="Normal 4 2 19 2 6" xfId="31551"/>
    <cellStyle name="Normal 4 2 19 2_Sheet3" xfId="8309"/>
    <cellStyle name="Normal 4 2 19 3" xfId="8310"/>
    <cellStyle name="Normal 4 2 19 3 2" xfId="8311"/>
    <cellStyle name="Normal 4 2 19 3 2 2" xfId="31560"/>
    <cellStyle name="Normal 4 2 19 3 3" xfId="31559"/>
    <cellStyle name="Normal 4 2 19 3_Sheet3" xfId="8312"/>
    <cellStyle name="Normal 4 2 19 4" xfId="8313"/>
    <cellStyle name="Normal 4 2 19 4 2" xfId="31562"/>
    <cellStyle name="Normal 4 2 19 4 3" xfId="31561"/>
    <cellStyle name="Normal 4 2 19 5" xfId="8314"/>
    <cellStyle name="Normal 4 2 19 5 2" xfId="31564"/>
    <cellStyle name="Normal 4 2 19 5 3" xfId="31563"/>
    <cellStyle name="Normal 4 2 19 6" xfId="8315"/>
    <cellStyle name="Normal 4 2 19 6 2" xfId="31565"/>
    <cellStyle name="Normal 4 2 19 7" xfId="31550"/>
    <cellStyle name="Normal 4 2 19_Sheet3" xfId="8316"/>
    <cellStyle name="Normal 4 2 2" xfId="8317"/>
    <cellStyle name="Normal 4 2 2 10" xfId="8318"/>
    <cellStyle name="Normal 4 2 2 10 10" xfId="31567"/>
    <cellStyle name="Normal 4 2 2 10 2" xfId="8319"/>
    <cellStyle name="Normal 4 2 2 10 2 2" xfId="8320"/>
    <cellStyle name="Normal 4 2 2 10 2 2 2" xfId="8321"/>
    <cellStyle name="Normal 4 2 2 10 2 2 2 2" xfId="8322"/>
    <cellStyle name="Normal 4 2 2 10 2 2 2 2 2" xfId="31571"/>
    <cellStyle name="Normal 4 2 2 10 2 2 2 3" xfId="31570"/>
    <cellStyle name="Normal 4 2 2 10 2 2 2_Sheet3" xfId="8323"/>
    <cellStyle name="Normal 4 2 2 10 2 2 3" xfId="8324"/>
    <cellStyle name="Normal 4 2 2 10 2 2 3 2" xfId="31573"/>
    <cellStyle name="Normal 4 2 2 10 2 2 3 3" xfId="31572"/>
    <cellStyle name="Normal 4 2 2 10 2 2 4" xfId="8325"/>
    <cellStyle name="Normal 4 2 2 10 2 2 4 2" xfId="31575"/>
    <cellStyle name="Normal 4 2 2 10 2 2 4 3" xfId="31574"/>
    <cellStyle name="Normal 4 2 2 10 2 2 5" xfId="8326"/>
    <cellStyle name="Normal 4 2 2 10 2 2 5 2" xfId="31576"/>
    <cellStyle name="Normal 4 2 2 10 2 2 6" xfId="31569"/>
    <cellStyle name="Normal 4 2 2 10 2 2_Sheet3" xfId="8327"/>
    <cellStyle name="Normal 4 2 2 10 2 3" xfId="8328"/>
    <cellStyle name="Normal 4 2 2 10 2 3 2" xfId="8329"/>
    <cellStyle name="Normal 4 2 2 10 2 3 2 2" xfId="31578"/>
    <cellStyle name="Normal 4 2 2 10 2 3 3" xfId="31577"/>
    <cellStyle name="Normal 4 2 2 10 2 3_Sheet3" xfId="8330"/>
    <cellStyle name="Normal 4 2 2 10 2 4" xfId="8331"/>
    <cellStyle name="Normal 4 2 2 10 2 4 2" xfId="31580"/>
    <cellStyle name="Normal 4 2 2 10 2 4 3" xfId="31579"/>
    <cellStyle name="Normal 4 2 2 10 2 5" xfId="8332"/>
    <cellStyle name="Normal 4 2 2 10 2 5 2" xfId="31582"/>
    <cellStyle name="Normal 4 2 2 10 2 5 3" xfId="31581"/>
    <cellStyle name="Normal 4 2 2 10 2 6" xfId="8333"/>
    <cellStyle name="Normal 4 2 2 10 2 6 2" xfId="31583"/>
    <cellStyle name="Normal 4 2 2 10 2 7" xfId="31568"/>
    <cellStyle name="Normal 4 2 2 10 2_Sheet3" xfId="8334"/>
    <cellStyle name="Normal 4 2 2 10 3" xfId="8335"/>
    <cellStyle name="Normal 4 2 2 10 3 2" xfId="8336"/>
    <cellStyle name="Normal 4 2 2 10 3 2 2" xfId="8337"/>
    <cellStyle name="Normal 4 2 2 10 3 2 2 2" xfId="8338"/>
    <cellStyle name="Normal 4 2 2 10 3 2 2 2 2" xfId="31587"/>
    <cellStyle name="Normal 4 2 2 10 3 2 2 3" xfId="31586"/>
    <cellStyle name="Normal 4 2 2 10 3 2 2_Sheet3" xfId="8339"/>
    <cellStyle name="Normal 4 2 2 10 3 2 3" xfId="8340"/>
    <cellStyle name="Normal 4 2 2 10 3 2 3 2" xfId="31589"/>
    <cellStyle name="Normal 4 2 2 10 3 2 3 3" xfId="31588"/>
    <cellStyle name="Normal 4 2 2 10 3 2 4" xfId="8341"/>
    <cellStyle name="Normal 4 2 2 10 3 2 4 2" xfId="31591"/>
    <cellStyle name="Normal 4 2 2 10 3 2 4 3" xfId="31590"/>
    <cellStyle name="Normal 4 2 2 10 3 2 5" xfId="8342"/>
    <cellStyle name="Normal 4 2 2 10 3 2 5 2" xfId="31592"/>
    <cellStyle name="Normal 4 2 2 10 3 2 6" xfId="31585"/>
    <cellStyle name="Normal 4 2 2 10 3 2_Sheet3" xfId="8343"/>
    <cellStyle name="Normal 4 2 2 10 3 3" xfId="8344"/>
    <cellStyle name="Normal 4 2 2 10 3 3 2" xfId="8345"/>
    <cellStyle name="Normal 4 2 2 10 3 3 2 2" xfId="31594"/>
    <cellStyle name="Normal 4 2 2 10 3 3 3" xfId="31593"/>
    <cellStyle name="Normal 4 2 2 10 3 3_Sheet3" xfId="8346"/>
    <cellStyle name="Normal 4 2 2 10 3 4" xfId="8347"/>
    <cellStyle name="Normal 4 2 2 10 3 4 2" xfId="31596"/>
    <cellStyle name="Normal 4 2 2 10 3 4 3" xfId="31595"/>
    <cellStyle name="Normal 4 2 2 10 3 5" xfId="8348"/>
    <cellStyle name="Normal 4 2 2 10 3 5 2" xfId="31598"/>
    <cellStyle name="Normal 4 2 2 10 3 5 3" xfId="31597"/>
    <cellStyle name="Normal 4 2 2 10 3 6" xfId="8349"/>
    <cellStyle name="Normal 4 2 2 10 3 6 2" xfId="31599"/>
    <cellStyle name="Normal 4 2 2 10 3 7" xfId="31584"/>
    <cellStyle name="Normal 4 2 2 10 3_Sheet3" xfId="8350"/>
    <cellStyle name="Normal 4 2 2 10 4" xfId="8351"/>
    <cellStyle name="Normal 4 2 2 10 4 2" xfId="8352"/>
    <cellStyle name="Normal 4 2 2 10 4 2 2" xfId="8353"/>
    <cellStyle name="Normal 4 2 2 10 4 2 2 2" xfId="8354"/>
    <cellStyle name="Normal 4 2 2 10 4 2 2 2 2" xfId="31603"/>
    <cellStyle name="Normal 4 2 2 10 4 2 2 3" xfId="31602"/>
    <cellStyle name="Normal 4 2 2 10 4 2 2_Sheet3" xfId="8355"/>
    <cellStyle name="Normal 4 2 2 10 4 2 3" xfId="8356"/>
    <cellStyle name="Normal 4 2 2 10 4 2 3 2" xfId="31605"/>
    <cellStyle name="Normal 4 2 2 10 4 2 3 3" xfId="31604"/>
    <cellStyle name="Normal 4 2 2 10 4 2 4" xfId="8357"/>
    <cellStyle name="Normal 4 2 2 10 4 2 4 2" xfId="31607"/>
    <cellStyle name="Normal 4 2 2 10 4 2 4 3" xfId="31606"/>
    <cellStyle name="Normal 4 2 2 10 4 2 5" xfId="8358"/>
    <cellStyle name="Normal 4 2 2 10 4 2 5 2" xfId="31608"/>
    <cellStyle name="Normal 4 2 2 10 4 2 6" xfId="31601"/>
    <cellStyle name="Normal 4 2 2 10 4 2_Sheet3" xfId="8359"/>
    <cellStyle name="Normal 4 2 2 10 4 3" xfId="8360"/>
    <cellStyle name="Normal 4 2 2 10 4 3 2" xfId="8361"/>
    <cellStyle name="Normal 4 2 2 10 4 3 2 2" xfId="31610"/>
    <cellStyle name="Normal 4 2 2 10 4 3 3" xfId="31609"/>
    <cellStyle name="Normal 4 2 2 10 4 3_Sheet3" xfId="8362"/>
    <cellStyle name="Normal 4 2 2 10 4 4" xfId="8363"/>
    <cellStyle name="Normal 4 2 2 10 4 4 2" xfId="31612"/>
    <cellStyle name="Normal 4 2 2 10 4 4 3" xfId="31611"/>
    <cellStyle name="Normal 4 2 2 10 4 5" xfId="8364"/>
    <cellStyle name="Normal 4 2 2 10 4 5 2" xfId="31614"/>
    <cellStyle name="Normal 4 2 2 10 4 5 3" xfId="31613"/>
    <cellStyle name="Normal 4 2 2 10 4 6" xfId="8365"/>
    <cellStyle name="Normal 4 2 2 10 4 6 2" xfId="31615"/>
    <cellStyle name="Normal 4 2 2 10 4 7" xfId="31600"/>
    <cellStyle name="Normal 4 2 2 10 4_Sheet3" xfId="8366"/>
    <cellStyle name="Normal 4 2 2 10 5" xfId="8367"/>
    <cellStyle name="Normal 4 2 2 10 5 2" xfId="8368"/>
    <cellStyle name="Normal 4 2 2 10 5 2 2" xfId="8369"/>
    <cellStyle name="Normal 4 2 2 10 5 2 2 2" xfId="31618"/>
    <cellStyle name="Normal 4 2 2 10 5 2 3" xfId="31617"/>
    <cellStyle name="Normal 4 2 2 10 5 2_Sheet3" xfId="8370"/>
    <cellStyle name="Normal 4 2 2 10 5 3" xfId="8371"/>
    <cellStyle name="Normal 4 2 2 10 5 3 2" xfId="31620"/>
    <cellStyle name="Normal 4 2 2 10 5 3 3" xfId="31619"/>
    <cellStyle name="Normal 4 2 2 10 5 4" xfId="8372"/>
    <cellStyle name="Normal 4 2 2 10 5 4 2" xfId="31622"/>
    <cellStyle name="Normal 4 2 2 10 5 4 3" xfId="31621"/>
    <cellStyle name="Normal 4 2 2 10 5 5" xfId="8373"/>
    <cellStyle name="Normal 4 2 2 10 5 5 2" xfId="31623"/>
    <cellStyle name="Normal 4 2 2 10 5 6" xfId="31616"/>
    <cellStyle name="Normal 4 2 2 10 5_Sheet3" xfId="8374"/>
    <cellStyle name="Normal 4 2 2 10 6" xfId="8375"/>
    <cellStyle name="Normal 4 2 2 10 6 2" xfId="8376"/>
    <cellStyle name="Normal 4 2 2 10 6 2 2" xfId="31625"/>
    <cellStyle name="Normal 4 2 2 10 6 3" xfId="31624"/>
    <cellStyle name="Normal 4 2 2 10 6_Sheet3" xfId="8377"/>
    <cellStyle name="Normal 4 2 2 10 7" xfId="8378"/>
    <cellStyle name="Normal 4 2 2 10 7 2" xfId="31627"/>
    <cellStyle name="Normal 4 2 2 10 7 3" xfId="31626"/>
    <cellStyle name="Normal 4 2 2 10 8" xfId="8379"/>
    <cellStyle name="Normal 4 2 2 10 8 2" xfId="31629"/>
    <cellStyle name="Normal 4 2 2 10 8 3" xfId="31628"/>
    <cellStyle name="Normal 4 2 2 10 9" xfId="8380"/>
    <cellStyle name="Normal 4 2 2 10 9 2" xfId="31630"/>
    <cellStyle name="Normal 4 2 2 10_Sheet3" xfId="8381"/>
    <cellStyle name="Normal 4 2 2 11" xfId="8382"/>
    <cellStyle name="Normal 4 2 2 11 10" xfId="31631"/>
    <cellStyle name="Normal 4 2 2 11 2" xfId="8383"/>
    <cellStyle name="Normal 4 2 2 11 2 2" xfId="8384"/>
    <cellStyle name="Normal 4 2 2 11 2 2 2" xfId="8385"/>
    <cellStyle name="Normal 4 2 2 11 2 2 2 2" xfId="8386"/>
    <cellStyle name="Normal 4 2 2 11 2 2 2 2 2" xfId="31635"/>
    <cellStyle name="Normal 4 2 2 11 2 2 2 3" xfId="31634"/>
    <cellStyle name="Normal 4 2 2 11 2 2 2_Sheet3" xfId="8387"/>
    <cellStyle name="Normal 4 2 2 11 2 2 3" xfId="8388"/>
    <cellStyle name="Normal 4 2 2 11 2 2 3 2" xfId="31637"/>
    <cellStyle name="Normal 4 2 2 11 2 2 3 3" xfId="31636"/>
    <cellStyle name="Normal 4 2 2 11 2 2 4" xfId="8389"/>
    <cellStyle name="Normal 4 2 2 11 2 2 4 2" xfId="31639"/>
    <cellStyle name="Normal 4 2 2 11 2 2 4 3" xfId="31638"/>
    <cellStyle name="Normal 4 2 2 11 2 2 5" xfId="8390"/>
    <cellStyle name="Normal 4 2 2 11 2 2 5 2" xfId="31640"/>
    <cellStyle name="Normal 4 2 2 11 2 2 6" xfId="31633"/>
    <cellStyle name="Normal 4 2 2 11 2 2_Sheet3" xfId="8391"/>
    <cellStyle name="Normal 4 2 2 11 2 3" xfId="8392"/>
    <cellStyle name="Normal 4 2 2 11 2 3 2" xfId="8393"/>
    <cellStyle name="Normal 4 2 2 11 2 3 2 2" xfId="31642"/>
    <cellStyle name="Normal 4 2 2 11 2 3 3" xfId="31641"/>
    <cellStyle name="Normal 4 2 2 11 2 3_Sheet3" xfId="8394"/>
    <cellStyle name="Normal 4 2 2 11 2 4" xfId="8395"/>
    <cellStyle name="Normal 4 2 2 11 2 4 2" xfId="31644"/>
    <cellStyle name="Normal 4 2 2 11 2 4 3" xfId="31643"/>
    <cellStyle name="Normal 4 2 2 11 2 5" xfId="8396"/>
    <cellStyle name="Normal 4 2 2 11 2 5 2" xfId="31646"/>
    <cellStyle name="Normal 4 2 2 11 2 5 3" xfId="31645"/>
    <cellStyle name="Normal 4 2 2 11 2 6" xfId="8397"/>
    <cellStyle name="Normal 4 2 2 11 2 6 2" xfId="31647"/>
    <cellStyle name="Normal 4 2 2 11 2 7" xfId="31632"/>
    <cellStyle name="Normal 4 2 2 11 2_Sheet3" xfId="8398"/>
    <cellStyle name="Normal 4 2 2 11 3" xfId="8399"/>
    <cellStyle name="Normal 4 2 2 11 3 2" xfId="8400"/>
    <cellStyle name="Normal 4 2 2 11 3 2 2" xfId="8401"/>
    <cellStyle name="Normal 4 2 2 11 3 2 2 2" xfId="8402"/>
    <cellStyle name="Normal 4 2 2 11 3 2 2 2 2" xfId="31651"/>
    <cellStyle name="Normal 4 2 2 11 3 2 2 3" xfId="31650"/>
    <cellStyle name="Normal 4 2 2 11 3 2 2_Sheet3" xfId="8403"/>
    <cellStyle name="Normal 4 2 2 11 3 2 3" xfId="8404"/>
    <cellStyle name="Normal 4 2 2 11 3 2 3 2" xfId="31653"/>
    <cellStyle name="Normal 4 2 2 11 3 2 3 3" xfId="31652"/>
    <cellStyle name="Normal 4 2 2 11 3 2 4" xfId="8405"/>
    <cellStyle name="Normal 4 2 2 11 3 2 4 2" xfId="31655"/>
    <cellStyle name="Normal 4 2 2 11 3 2 4 3" xfId="31654"/>
    <cellStyle name="Normal 4 2 2 11 3 2 5" xfId="8406"/>
    <cellStyle name="Normal 4 2 2 11 3 2 5 2" xfId="31656"/>
    <cellStyle name="Normal 4 2 2 11 3 2 6" xfId="31649"/>
    <cellStyle name="Normal 4 2 2 11 3 2_Sheet3" xfId="8407"/>
    <cellStyle name="Normal 4 2 2 11 3 3" xfId="8408"/>
    <cellStyle name="Normal 4 2 2 11 3 3 2" xfId="8409"/>
    <cellStyle name="Normal 4 2 2 11 3 3 2 2" xfId="31658"/>
    <cellStyle name="Normal 4 2 2 11 3 3 3" xfId="31657"/>
    <cellStyle name="Normal 4 2 2 11 3 3_Sheet3" xfId="8410"/>
    <cellStyle name="Normal 4 2 2 11 3 4" xfId="8411"/>
    <cellStyle name="Normal 4 2 2 11 3 4 2" xfId="31660"/>
    <cellStyle name="Normal 4 2 2 11 3 4 3" xfId="31659"/>
    <cellStyle name="Normal 4 2 2 11 3 5" xfId="8412"/>
    <cellStyle name="Normal 4 2 2 11 3 5 2" xfId="31662"/>
    <cellStyle name="Normal 4 2 2 11 3 5 3" xfId="31661"/>
    <cellStyle name="Normal 4 2 2 11 3 6" xfId="8413"/>
    <cellStyle name="Normal 4 2 2 11 3 6 2" xfId="31663"/>
    <cellStyle name="Normal 4 2 2 11 3 7" xfId="31648"/>
    <cellStyle name="Normal 4 2 2 11 3_Sheet3" xfId="8414"/>
    <cellStyle name="Normal 4 2 2 11 4" xfId="8415"/>
    <cellStyle name="Normal 4 2 2 11 4 2" xfId="8416"/>
    <cellStyle name="Normal 4 2 2 11 4 2 2" xfId="8417"/>
    <cellStyle name="Normal 4 2 2 11 4 2 2 2" xfId="8418"/>
    <cellStyle name="Normal 4 2 2 11 4 2 2 2 2" xfId="31667"/>
    <cellStyle name="Normal 4 2 2 11 4 2 2 3" xfId="31666"/>
    <cellStyle name="Normal 4 2 2 11 4 2 2_Sheet3" xfId="8419"/>
    <cellStyle name="Normal 4 2 2 11 4 2 3" xfId="8420"/>
    <cellStyle name="Normal 4 2 2 11 4 2 3 2" xfId="31669"/>
    <cellStyle name="Normal 4 2 2 11 4 2 3 3" xfId="31668"/>
    <cellStyle name="Normal 4 2 2 11 4 2 4" xfId="8421"/>
    <cellStyle name="Normal 4 2 2 11 4 2 4 2" xfId="31671"/>
    <cellStyle name="Normal 4 2 2 11 4 2 4 3" xfId="31670"/>
    <cellStyle name="Normal 4 2 2 11 4 2 5" xfId="8422"/>
    <cellStyle name="Normal 4 2 2 11 4 2 5 2" xfId="31672"/>
    <cellStyle name="Normal 4 2 2 11 4 2 6" xfId="31665"/>
    <cellStyle name="Normal 4 2 2 11 4 2_Sheet3" xfId="8423"/>
    <cellStyle name="Normal 4 2 2 11 4 3" xfId="8424"/>
    <cellStyle name="Normal 4 2 2 11 4 3 2" xfId="8425"/>
    <cellStyle name="Normal 4 2 2 11 4 3 2 2" xfId="31674"/>
    <cellStyle name="Normal 4 2 2 11 4 3 3" xfId="31673"/>
    <cellStyle name="Normal 4 2 2 11 4 3_Sheet3" xfId="8426"/>
    <cellStyle name="Normal 4 2 2 11 4 4" xfId="8427"/>
    <cellStyle name="Normal 4 2 2 11 4 4 2" xfId="31676"/>
    <cellStyle name="Normal 4 2 2 11 4 4 3" xfId="31675"/>
    <cellStyle name="Normal 4 2 2 11 4 5" xfId="8428"/>
    <cellStyle name="Normal 4 2 2 11 4 5 2" xfId="31678"/>
    <cellStyle name="Normal 4 2 2 11 4 5 3" xfId="31677"/>
    <cellStyle name="Normal 4 2 2 11 4 6" xfId="8429"/>
    <cellStyle name="Normal 4 2 2 11 4 6 2" xfId="31679"/>
    <cellStyle name="Normal 4 2 2 11 4 7" xfId="31664"/>
    <cellStyle name="Normal 4 2 2 11 4_Sheet3" xfId="8430"/>
    <cellStyle name="Normal 4 2 2 11 5" xfId="8431"/>
    <cellStyle name="Normal 4 2 2 11 5 2" xfId="8432"/>
    <cellStyle name="Normal 4 2 2 11 5 2 2" xfId="8433"/>
    <cellStyle name="Normal 4 2 2 11 5 2 2 2" xfId="31682"/>
    <cellStyle name="Normal 4 2 2 11 5 2 3" xfId="31681"/>
    <cellStyle name="Normal 4 2 2 11 5 2_Sheet3" xfId="8434"/>
    <cellStyle name="Normal 4 2 2 11 5 3" xfId="8435"/>
    <cellStyle name="Normal 4 2 2 11 5 3 2" xfId="31684"/>
    <cellStyle name="Normal 4 2 2 11 5 3 3" xfId="31683"/>
    <cellStyle name="Normal 4 2 2 11 5 4" xfId="8436"/>
    <cellStyle name="Normal 4 2 2 11 5 4 2" xfId="31686"/>
    <cellStyle name="Normal 4 2 2 11 5 4 3" xfId="31685"/>
    <cellStyle name="Normal 4 2 2 11 5 5" xfId="8437"/>
    <cellStyle name="Normal 4 2 2 11 5 5 2" xfId="31687"/>
    <cellStyle name="Normal 4 2 2 11 5 6" xfId="31680"/>
    <cellStyle name="Normal 4 2 2 11 5_Sheet3" xfId="8438"/>
    <cellStyle name="Normal 4 2 2 11 6" xfId="8439"/>
    <cellStyle name="Normal 4 2 2 11 6 2" xfId="8440"/>
    <cellStyle name="Normal 4 2 2 11 6 2 2" xfId="31689"/>
    <cellStyle name="Normal 4 2 2 11 6 3" xfId="31688"/>
    <cellStyle name="Normal 4 2 2 11 6_Sheet3" xfId="8441"/>
    <cellStyle name="Normal 4 2 2 11 7" xfId="8442"/>
    <cellStyle name="Normal 4 2 2 11 7 2" xfId="31691"/>
    <cellStyle name="Normal 4 2 2 11 7 3" xfId="31690"/>
    <cellStyle name="Normal 4 2 2 11 8" xfId="8443"/>
    <cellStyle name="Normal 4 2 2 11 8 2" xfId="31693"/>
    <cellStyle name="Normal 4 2 2 11 8 3" xfId="31692"/>
    <cellStyle name="Normal 4 2 2 11 9" xfId="8444"/>
    <cellStyle name="Normal 4 2 2 11 9 2" xfId="31694"/>
    <cellStyle name="Normal 4 2 2 11_Sheet3" xfId="8445"/>
    <cellStyle name="Normal 4 2 2 12" xfId="8446"/>
    <cellStyle name="Normal 4 2 2 12 10" xfId="31695"/>
    <cellStyle name="Normal 4 2 2 12 2" xfId="8447"/>
    <cellStyle name="Normal 4 2 2 12 2 2" xfId="8448"/>
    <cellStyle name="Normal 4 2 2 12 2 2 2" xfId="8449"/>
    <cellStyle name="Normal 4 2 2 12 2 2 2 2" xfId="8450"/>
    <cellStyle name="Normal 4 2 2 12 2 2 2 2 2" xfId="31699"/>
    <cellStyle name="Normal 4 2 2 12 2 2 2 3" xfId="31698"/>
    <cellStyle name="Normal 4 2 2 12 2 2 2_Sheet3" xfId="8451"/>
    <cellStyle name="Normal 4 2 2 12 2 2 3" xfId="8452"/>
    <cellStyle name="Normal 4 2 2 12 2 2 3 2" xfId="31701"/>
    <cellStyle name="Normal 4 2 2 12 2 2 3 3" xfId="31700"/>
    <cellStyle name="Normal 4 2 2 12 2 2 4" xfId="8453"/>
    <cellStyle name="Normal 4 2 2 12 2 2 4 2" xfId="31703"/>
    <cellStyle name="Normal 4 2 2 12 2 2 4 3" xfId="31702"/>
    <cellStyle name="Normal 4 2 2 12 2 2 5" xfId="8454"/>
    <cellStyle name="Normal 4 2 2 12 2 2 5 2" xfId="31704"/>
    <cellStyle name="Normal 4 2 2 12 2 2 6" xfId="31697"/>
    <cellStyle name="Normal 4 2 2 12 2 2_Sheet3" xfId="8455"/>
    <cellStyle name="Normal 4 2 2 12 2 3" xfId="8456"/>
    <cellStyle name="Normal 4 2 2 12 2 3 2" xfId="8457"/>
    <cellStyle name="Normal 4 2 2 12 2 3 2 2" xfId="31706"/>
    <cellStyle name="Normal 4 2 2 12 2 3 3" xfId="31705"/>
    <cellStyle name="Normal 4 2 2 12 2 3_Sheet3" xfId="8458"/>
    <cellStyle name="Normal 4 2 2 12 2 4" xfId="8459"/>
    <cellStyle name="Normal 4 2 2 12 2 4 2" xfId="31708"/>
    <cellStyle name="Normal 4 2 2 12 2 4 3" xfId="31707"/>
    <cellStyle name="Normal 4 2 2 12 2 5" xfId="8460"/>
    <cellStyle name="Normal 4 2 2 12 2 5 2" xfId="31710"/>
    <cellStyle name="Normal 4 2 2 12 2 5 3" xfId="31709"/>
    <cellStyle name="Normal 4 2 2 12 2 6" xfId="8461"/>
    <cellStyle name="Normal 4 2 2 12 2 6 2" xfId="31711"/>
    <cellStyle name="Normal 4 2 2 12 2 7" xfId="31696"/>
    <cellStyle name="Normal 4 2 2 12 2_Sheet3" xfId="8462"/>
    <cellStyle name="Normal 4 2 2 12 3" xfId="8463"/>
    <cellStyle name="Normal 4 2 2 12 3 2" xfId="8464"/>
    <cellStyle name="Normal 4 2 2 12 3 2 2" xfId="8465"/>
    <cellStyle name="Normal 4 2 2 12 3 2 2 2" xfId="8466"/>
    <cellStyle name="Normal 4 2 2 12 3 2 2 2 2" xfId="31715"/>
    <cellStyle name="Normal 4 2 2 12 3 2 2 3" xfId="31714"/>
    <cellStyle name="Normal 4 2 2 12 3 2 2_Sheet3" xfId="8467"/>
    <cellStyle name="Normal 4 2 2 12 3 2 3" xfId="8468"/>
    <cellStyle name="Normal 4 2 2 12 3 2 3 2" xfId="31717"/>
    <cellStyle name="Normal 4 2 2 12 3 2 3 3" xfId="31716"/>
    <cellStyle name="Normal 4 2 2 12 3 2 4" xfId="8469"/>
    <cellStyle name="Normal 4 2 2 12 3 2 4 2" xfId="31719"/>
    <cellStyle name="Normal 4 2 2 12 3 2 4 3" xfId="31718"/>
    <cellStyle name="Normal 4 2 2 12 3 2 5" xfId="8470"/>
    <cellStyle name="Normal 4 2 2 12 3 2 5 2" xfId="31720"/>
    <cellStyle name="Normal 4 2 2 12 3 2 6" xfId="31713"/>
    <cellStyle name="Normal 4 2 2 12 3 2_Sheet3" xfId="8471"/>
    <cellStyle name="Normal 4 2 2 12 3 3" xfId="8472"/>
    <cellStyle name="Normal 4 2 2 12 3 3 2" xfId="8473"/>
    <cellStyle name="Normal 4 2 2 12 3 3 2 2" xfId="31722"/>
    <cellStyle name="Normal 4 2 2 12 3 3 3" xfId="31721"/>
    <cellStyle name="Normal 4 2 2 12 3 3_Sheet3" xfId="8474"/>
    <cellStyle name="Normal 4 2 2 12 3 4" xfId="8475"/>
    <cellStyle name="Normal 4 2 2 12 3 4 2" xfId="31724"/>
    <cellStyle name="Normal 4 2 2 12 3 4 3" xfId="31723"/>
    <cellStyle name="Normal 4 2 2 12 3 5" xfId="8476"/>
    <cellStyle name="Normal 4 2 2 12 3 5 2" xfId="31726"/>
    <cellStyle name="Normal 4 2 2 12 3 5 3" xfId="31725"/>
    <cellStyle name="Normal 4 2 2 12 3 6" xfId="8477"/>
    <cellStyle name="Normal 4 2 2 12 3 6 2" xfId="31727"/>
    <cellStyle name="Normal 4 2 2 12 3 7" xfId="31712"/>
    <cellStyle name="Normal 4 2 2 12 3_Sheet3" xfId="8478"/>
    <cellStyle name="Normal 4 2 2 12 4" xfId="8479"/>
    <cellStyle name="Normal 4 2 2 12 4 2" xfId="8480"/>
    <cellStyle name="Normal 4 2 2 12 4 2 2" xfId="8481"/>
    <cellStyle name="Normal 4 2 2 12 4 2 2 2" xfId="8482"/>
    <cellStyle name="Normal 4 2 2 12 4 2 2 2 2" xfId="31731"/>
    <cellStyle name="Normal 4 2 2 12 4 2 2 3" xfId="31730"/>
    <cellStyle name="Normal 4 2 2 12 4 2 2_Sheet3" xfId="8483"/>
    <cellStyle name="Normal 4 2 2 12 4 2 3" xfId="8484"/>
    <cellStyle name="Normal 4 2 2 12 4 2 3 2" xfId="31733"/>
    <cellStyle name="Normal 4 2 2 12 4 2 3 3" xfId="31732"/>
    <cellStyle name="Normal 4 2 2 12 4 2 4" xfId="8485"/>
    <cellStyle name="Normal 4 2 2 12 4 2 4 2" xfId="31735"/>
    <cellStyle name="Normal 4 2 2 12 4 2 4 3" xfId="31734"/>
    <cellStyle name="Normal 4 2 2 12 4 2 5" xfId="8486"/>
    <cellStyle name="Normal 4 2 2 12 4 2 5 2" xfId="31736"/>
    <cellStyle name="Normal 4 2 2 12 4 2 6" xfId="31729"/>
    <cellStyle name="Normal 4 2 2 12 4 2_Sheet3" xfId="8487"/>
    <cellStyle name="Normal 4 2 2 12 4 3" xfId="8488"/>
    <cellStyle name="Normal 4 2 2 12 4 3 2" xfId="8489"/>
    <cellStyle name="Normal 4 2 2 12 4 3 2 2" xfId="31738"/>
    <cellStyle name="Normal 4 2 2 12 4 3 3" xfId="31737"/>
    <cellStyle name="Normal 4 2 2 12 4 3_Sheet3" xfId="8490"/>
    <cellStyle name="Normal 4 2 2 12 4 4" xfId="8491"/>
    <cellStyle name="Normal 4 2 2 12 4 4 2" xfId="31740"/>
    <cellStyle name="Normal 4 2 2 12 4 4 3" xfId="31739"/>
    <cellStyle name="Normal 4 2 2 12 4 5" xfId="8492"/>
    <cellStyle name="Normal 4 2 2 12 4 5 2" xfId="31742"/>
    <cellStyle name="Normal 4 2 2 12 4 5 3" xfId="31741"/>
    <cellStyle name="Normal 4 2 2 12 4 6" xfId="8493"/>
    <cellStyle name="Normal 4 2 2 12 4 6 2" xfId="31743"/>
    <cellStyle name="Normal 4 2 2 12 4 7" xfId="31728"/>
    <cellStyle name="Normal 4 2 2 12 4_Sheet3" xfId="8494"/>
    <cellStyle name="Normal 4 2 2 12 5" xfId="8495"/>
    <cellStyle name="Normal 4 2 2 12 5 2" xfId="8496"/>
    <cellStyle name="Normal 4 2 2 12 5 2 2" xfId="8497"/>
    <cellStyle name="Normal 4 2 2 12 5 2 2 2" xfId="31746"/>
    <cellStyle name="Normal 4 2 2 12 5 2 3" xfId="31745"/>
    <cellStyle name="Normal 4 2 2 12 5 2_Sheet3" xfId="8498"/>
    <cellStyle name="Normal 4 2 2 12 5 3" xfId="8499"/>
    <cellStyle name="Normal 4 2 2 12 5 3 2" xfId="31748"/>
    <cellStyle name="Normal 4 2 2 12 5 3 3" xfId="31747"/>
    <cellStyle name="Normal 4 2 2 12 5 4" xfId="8500"/>
    <cellStyle name="Normal 4 2 2 12 5 4 2" xfId="31750"/>
    <cellStyle name="Normal 4 2 2 12 5 4 3" xfId="31749"/>
    <cellStyle name="Normal 4 2 2 12 5 5" xfId="8501"/>
    <cellStyle name="Normal 4 2 2 12 5 5 2" xfId="31751"/>
    <cellStyle name="Normal 4 2 2 12 5 6" xfId="31744"/>
    <cellStyle name="Normal 4 2 2 12 5_Sheet3" xfId="8502"/>
    <cellStyle name="Normal 4 2 2 12 6" xfId="8503"/>
    <cellStyle name="Normal 4 2 2 12 6 2" xfId="8504"/>
    <cellStyle name="Normal 4 2 2 12 6 2 2" xfId="31753"/>
    <cellStyle name="Normal 4 2 2 12 6 3" xfId="31752"/>
    <cellStyle name="Normal 4 2 2 12 6_Sheet3" xfId="8505"/>
    <cellStyle name="Normal 4 2 2 12 7" xfId="8506"/>
    <cellStyle name="Normal 4 2 2 12 7 2" xfId="31755"/>
    <cellStyle name="Normal 4 2 2 12 7 3" xfId="31754"/>
    <cellStyle name="Normal 4 2 2 12 8" xfId="8507"/>
    <cellStyle name="Normal 4 2 2 12 8 2" xfId="31757"/>
    <cellStyle name="Normal 4 2 2 12 8 3" xfId="31756"/>
    <cellStyle name="Normal 4 2 2 12 9" xfId="8508"/>
    <cellStyle name="Normal 4 2 2 12 9 2" xfId="31758"/>
    <cellStyle name="Normal 4 2 2 12_Sheet3" xfId="8509"/>
    <cellStyle name="Normal 4 2 2 13" xfId="8510"/>
    <cellStyle name="Normal 4 2 2 13 2" xfId="8511"/>
    <cellStyle name="Normal 4 2 2 13 2 2" xfId="8512"/>
    <cellStyle name="Normal 4 2 2 13 2 2 2" xfId="8513"/>
    <cellStyle name="Normal 4 2 2 13 2 2 2 2" xfId="31762"/>
    <cellStyle name="Normal 4 2 2 13 2 2 3" xfId="31761"/>
    <cellStyle name="Normal 4 2 2 13 2 2_Sheet3" xfId="8514"/>
    <cellStyle name="Normal 4 2 2 13 2 3" xfId="8515"/>
    <cellStyle name="Normal 4 2 2 13 2 3 2" xfId="31764"/>
    <cellStyle name="Normal 4 2 2 13 2 3 3" xfId="31763"/>
    <cellStyle name="Normal 4 2 2 13 2 4" xfId="8516"/>
    <cellStyle name="Normal 4 2 2 13 2 4 2" xfId="31766"/>
    <cellStyle name="Normal 4 2 2 13 2 4 3" xfId="31765"/>
    <cellStyle name="Normal 4 2 2 13 2 5" xfId="8517"/>
    <cellStyle name="Normal 4 2 2 13 2 5 2" xfId="31767"/>
    <cellStyle name="Normal 4 2 2 13 2 6" xfId="31760"/>
    <cellStyle name="Normal 4 2 2 13 2_Sheet3" xfId="8518"/>
    <cellStyle name="Normal 4 2 2 13 3" xfId="8519"/>
    <cellStyle name="Normal 4 2 2 13 3 2" xfId="8520"/>
    <cellStyle name="Normal 4 2 2 13 3 2 2" xfId="31769"/>
    <cellStyle name="Normal 4 2 2 13 3 3" xfId="31768"/>
    <cellStyle name="Normal 4 2 2 13 3_Sheet3" xfId="8521"/>
    <cellStyle name="Normal 4 2 2 13 4" xfId="8522"/>
    <cellStyle name="Normal 4 2 2 13 4 2" xfId="31771"/>
    <cellStyle name="Normal 4 2 2 13 4 3" xfId="31770"/>
    <cellStyle name="Normal 4 2 2 13 5" xfId="8523"/>
    <cellStyle name="Normal 4 2 2 13 5 2" xfId="31773"/>
    <cellStyle name="Normal 4 2 2 13 5 3" xfId="31772"/>
    <cellStyle name="Normal 4 2 2 13 6" xfId="8524"/>
    <cellStyle name="Normal 4 2 2 13 6 2" xfId="31774"/>
    <cellStyle name="Normal 4 2 2 13 7" xfId="31759"/>
    <cellStyle name="Normal 4 2 2 13_Sheet3" xfId="8525"/>
    <cellStyle name="Normal 4 2 2 14" xfId="8526"/>
    <cellStyle name="Normal 4 2 2 14 2" xfId="8527"/>
    <cellStyle name="Normal 4 2 2 14 2 2" xfId="8528"/>
    <cellStyle name="Normal 4 2 2 14 2 2 2" xfId="8529"/>
    <cellStyle name="Normal 4 2 2 14 2 2 2 2" xfId="31778"/>
    <cellStyle name="Normal 4 2 2 14 2 2 3" xfId="31777"/>
    <cellStyle name="Normal 4 2 2 14 2 2_Sheet3" xfId="8530"/>
    <cellStyle name="Normal 4 2 2 14 2 3" xfId="8531"/>
    <cellStyle name="Normal 4 2 2 14 2 3 2" xfId="31780"/>
    <cellStyle name="Normal 4 2 2 14 2 3 3" xfId="31779"/>
    <cellStyle name="Normal 4 2 2 14 2 4" xfId="8532"/>
    <cellStyle name="Normal 4 2 2 14 2 4 2" xfId="31782"/>
    <cellStyle name="Normal 4 2 2 14 2 4 3" xfId="31781"/>
    <cellStyle name="Normal 4 2 2 14 2 5" xfId="8533"/>
    <cellStyle name="Normal 4 2 2 14 2 5 2" xfId="31783"/>
    <cellStyle name="Normal 4 2 2 14 2 6" xfId="31776"/>
    <cellStyle name="Normal 4 2 2 14 2_Sheet3" xfId="8534"/>
    <cellStyle name="Normal 4 2 2 14 3" xfId="8535"/>
    <cellStyle name="Normal 4 2 2 14 3 2" xfId="8536"/>
    <cellStyle name="Normal 4 2 2 14 3 2 2" xfId="31785"/>
    <cellStyle name="Normal 4 2 2 14 3 3" xfId="31784"/>
    <cellStyle name="Normal 4 2 2 14 3_Sheet3" xfId="8537"/>
    <cellStyle name="Normal 4 2 2 14 4" xfId="8538"/>
    <cellStyle name="Normal 4 2 2 14 4 2" xfId="31787"/>
    <cellStyle name="Normal 4 2 2 14 4 3" xfId="31786"/>
    <cellStyle name="Normal 4 2 2 14 5" xfId="8539"/>
    <cellStyle name="Normal 4 2 2 14 5 2" xfId="31789"/>
    <cellStyle name="Normal 4 2 2 14 5 3" xfId="31788"/>
    <cellStyle name="Normal 4 2 2 14 6" xfId="8540"/>
    <cellStyle name="Normal 4 2 2 14 6 2" xfId="31790"/>
    <cellStyle name="Normal 4 2 2 14 7" xfId="31775"/>
    <cellStyle name="Normal 4 2 2 14_Sheet3" xfId="8541"/>
    <cellStyle name="Normal 4 2 2 15" xfId="8542"/>
    <cellStyle name="Normal 4 2 2 15 2" xfId="8543"/>
    <cellStyle name="Normal 4 2 2 15 2 2" xfId="8544"/>
    <cellStyle name="Normal 4 2 2 15 2 2 2" xfId="8545"/>
    <cellStyle name="Normal 4 2 2 15 2 2 2 2" xfId="31794"/>
    <cellStyle name="Normal 4 2 2 15 2 2 3" xfId="31793"/>
    <cellStyle name="Normal 4 2 2 15 2 2_Sheet3" xfId="8546"/>
    <cellStyle name="Normal 4 2 2 15 2 3" xfId="8547"/>
    <cellStyle name="Normal 4 2 2 15 2 3 2" xfId="31796"/>
    <cellStyle name="Normal 4 2 2 15 2 3 3" xfId="31795"/>
    <cellStyle name="Normal 4 2 2 15 2 4" xfId="8548"/>
    <cellStyle name="Normal 4 2 2 15 2 4 2" xfId="31798"/>
    <cellStyle name="Normal 4 2 2 15 2 4 3" xfId="31797"/>
    <cellStyle name="Normal 4 2 2 15 2 5" xfId="8549"/>
    <cellStyle name="Normal 4 2 2 15 2 5 2" xfId="31799"/>
    <cellStyle name="Normal 4 2 2 15 2 6" xfId="31792"/>
    <cellStyle name="Normal 4 2 2 15 2_Sheet3" xfId="8550"/>
    <cellStyle name="Normal 4 2 2 15 3" xfId="8551"/>
    <cellStyle name="Normal 4 2 2 15 3 2" xfId="8552"/>
    <cellStyle name="Normal 4 2 2 15 3 2 2" xfId="31801"/>
    <cellStyle name="Normal 4 2 2 15 3 3" xfId="31800"/>
    <cellStyle name="Normal 4 2 2 15 3_Sheet3" xfId="8553"/>
    <cellStyle name="Normal 4 2 2 15 4" xfId="8554"/>
    <cellStyle name="Normal 4 2 2 15 4 2" xfId="31803"/>
    <cellStyle name="Normal 4 2 2 15 4 3" xfId="31802"/>
    <cellStyle name="Normal 4 2 2 15 5" xfId="8555"/>
    <cellStyle name="Normal 4 2 2 15 5 2" xfId="31805"/>
    <cellStyle name="Normal 4 2 2 15 5 3" xfId="31804"/>
    <cellStyle name="Normal 4 2 2 15 6" xfId="8556"/>
    <cellStyle name="Normal 4 2 2 15 6 2" xfId="31806"/>
    <cellStyle name="Normal 4 2 2 15 7" xfId="31791"/>
    <cellStyle name="Normal 4 2 2 15_Sheet3" xfId="8557"/>
    <cellStyle name="Normal 4 2 2 16" xfId="8558"/>
    <cellStyle name="Normal 4 2 2 16 2" xfId="8559"/>
    <cellStyle name="Normal 4 2 2 16 2 2" xfId="8560"/>
    <cellStyle name="Normal 4 2 2 16 2 2 2" xfId="31809"/>
    <cellStyle name="Normal 4 2 2 16 2 3" xfId="31808"/>
    <cellStyle name="Normal 4 2 2 16 2_Sheet3" xfId="8561"/>
    <cellStyle name="Normal 4 2 2 16 3" xfId="8562"/>
    <cellStyle name="Normal 4 2 2 16 3 2" xfId="31811"/>
    <cellStyle name="Normal 4 2 2 16 3 3" xfId="31810"/>
    <cellStyle name="Normal 4 2 2 16 4" xfId="8563"/>
    <cellStyle name="Normal 4 2 2 16 4 2" xfId="31813"/>
    <cellStyle name="Normal 4 2 2 16 4 3" xfId="31812"/>
    <cellStyle name="Normal 4 2 2 16 5" xfId="8564"/>
    <cellStyle name="Normal 4 2 2 16 5 2" xfId="31814"/>
    <cellStyle name="Normal 4 2 2 16 6" xfId="31807"/>
    <cellStyle name="Normal 4 2 2 16_Sheet3" xfId="8565"/>
    <cellStyle name="Normal 4 2 2 17" xfId="8566"/>
    <cellStyle name="Normal 4 2 2 17 2" xfId="8567"/>
    <cellStyle name="Normal 4 2 2 17 2 2" xfId="31816"/>
    <cellStyle name="Normal 4 2 2 17 3" xfId="31815"/>
    <cellStyle name="Normal 4 2 2 17_Sheet3" xfId="8568"/>
    <cellStyle name="Normal 4 2 2 18" xfId="8569"/>
    <cellStyle name="Normal 4 2 2 18 2" xfId="31818"/>
    <cellStyle name="Normal 4 2 2 18 3" xfId="31817"/>
    <cellStyle name="Normal 4 2 2 19" xfId="8570"/>
    <cellStyle name="Normal 4 2 2 19 2" xfId="31820"/>
    <cellStyle name="Normal 4 2 2 19 3" xfId="31819"/>
    <cellStyle name="Normal 4 2 2 2" xfId="8571"/>
    <cellStyle name="Normal 4 2 2 2 10" xfId="8572"/>
    <cellStyle name="Normal 4 2 2 2 10 2" xfId="8573"/>
    <cellStyle name="Normal 4 2 2 2 10 2 2" xfId="8574"/>
    <cellStyle name="Normal 4 2 2 2 10 2 2 2" xfId="31824"/>
    <cellStyle name="Normal 4 2 2 2 10 2 3" xfId="31823"/>
    <cellStyle name="Normal 4 2 2 2 10 2_Sheet3" xfId="8575"/>
    <cellStyle name="Normal 4 2 2 2 10 3" xfId="8576"/>
    <cellStyle name="Normal 4 2 2 2 10 3 2" xfId="31826"/>
    <cellStyle name="Normal 4 2 2 2 10 3 3" xfId="31825"/>
    <cellStyle name="Normal 4 2 2 2 10 4" xfId="8577"/>
    <cellStyle name="Normal 4 2 2 2 10 4 2" xfId="31828"/>
    <cellStyle name="Normal 4 2 2 2 10 4 3" xfId="31827"/>
    <cellStyle name="Normal 4 2 2 2 10 5" xfId="8578"/>
    <cellStyle name="Normal 4 2 2 2 10 5 2" xfId="31829"/>
    <cellStyle name="Normal 4 2 2 2 10 6" xfId="31822"/>
    <cellStyle name="Normal 4 2 2 2 10_Sheet3" xfId="8579"/>
    <cellStyle name="Normal 4 2 2 2 11" xfId="8580"/>
    <cellStyle name="Normal 4 2 2 2 11 2" xfId="8581"/>
    <cellStyle name="Normal 4 2 2 2 11 2 2" xfId="31831"/>
    <cellStyle name="Normal 4 2 2 2 11 3" xfId="31830"/>
    <cellStyle name="Normal 4 2 2 2 11_Sheet3" xfId="8582"/>
    <cellStyle name="Normal 4 2 2 2 12" xfId="8583"/>
    <cellStyle name="Normal 4 2 2 2 12 2" xfId="31833"/>
    <cellStyle name="Normal 4 2 2 2 12 3" xfId="31832"/>
    <cellStyle name="Normal 4 2 2 2 13" xfId="8584"/>
    <cellStyle name="Normal 4 2 2 2 13 2" xfId="31835"/>
    <cellStyle name="Normal 4 2 2 2 13 3" xfId="31834"/>
    <cellStyle name="Normal 4 2 2 2 14" xfId="8585"/>
    <cellStyle name="Normal 4 2 2 2 14 2" xfId="31836"/>
    <cellStyle name="Normal 4 2 2 2 15" xfId="31821"/>
    <cellStyle name="Normal 4 2 2 2 2" xfId="8586"/>
    <cellStyle name="Normal 4 2 2 2 2 10" xfId="31837"/>
    <cellStyle name="Normal 4 2 2 2 2 2" xfId="8587"/>
    <cellStyle name="Normal 4 2 2 2 2 2 2" xfId="8588"/>
    <cellStyle name="Normal 4 2 2 2 2 2 2 2" xfId="8589"/>
    <cellStyle name="Normal 4 2 2 2 2 2 2 2 2" xfId="8590"/>
    <cellStyle name="Normal 4 2 2 2 2 2 2 2 2 2" xfId="31841"/>
    <cellStyle name="Normal 4 2 2 2 2 2 2 2 3" xfId="31840"/>
    <cellStyle name="Normal 4 2 2 2 2 2 2 2_Sheet3" xfId="8591"/>
    <cellStyle name="Normal 4 2 2 2 2 2 2 3" xfId="8592"/>
    <cellStyle name="Normal 4 2 2 2 2 2 2 3 2" xfId="31843"/>
    <cellStyle name="Normal 4 2 2 2 2 2 2 3 3" xfId="31842"/>
    <cellStyle name="Normal 4 2 2 2 2 2 2 4" xfId="8593"/>
    <cellStyle name="Normal 4 2 2 2 2 2 2 4 2" xfId="31845"/>
    <cellStyle name="Normal 4 2 2 2 2 2 2 4 3" xfId="31844"/>
    <cellStyle name="Normal 4 2 2 2 2 2 2 5" xfId="8594"/>
    <cellStyle name="Normal 4 2 2 2 2 2 2 5 2" xfId="31846"/>
    <cellStyle name="Normal 4 2 2 2 2 2 2 6" xfId="31839"/>
    <cellStyle name="Normal 4 2 2 2 2 2 2_Sheet3" xfId="8595"/>
    <cellStyle name="Normal 4 2 2 2 2 2 3" xfId="8596"/>
    <cellStyle name="Normal 4 2 2 2 2 2 3 2" xfId="8597"/>
    <cellStyle name="Normal 4 2 2 2 2 2 3 2 2" xfId="31848"/>
    <cellStyle name="Normal 4 2 2 2 2 2 3 3" xfId="31847"/>
    <cellStyle name="Normal 4 2 2 2 2 2 3_Sheet3" xfId="8598"/>
    <cellStyle name="Normal 4 2 2 2 2 2 4" xfId="8599"/>
    <cellStyle name="Normal 4 2 2 2 2 2 4 2" xfId="31850"/>
    <cellStyle name="Normal 4 2 2 2 2 2 4 3" xfId="31849"/>
    <cellStyle name="Normal 4 2 2 2 2 2 5" xfId="8600"/>
    <cellStyle name="Normal 4 2 2 2 2 2 5 2" xfId="31852"/>
    <cellStyle name="Normal 4 2 2 2 2 2 5 3" xfId="31851"/>
    <cellStyle name="Normal 4 2 2 2 2 2 6" xfId="8601"/>
    <cellStyle name="Normal 4 2 2 2 2 2 6 2" xfId="31853"/>
    <cellStyle name="Normal 4 2 2 2 2 2 7" xfId="31838"/>
    <cellStyle name="Normal 4 2 2 2 2 2_Sheet3" xfId="8602"/>
    <cellStyle name="Normal 4 2 2 2 2 3" xfId="8603"/>
    <cellStyle name="Normal 4 2 2 2 2 3 2" xfId="8604"/>
    <cellStyle name="Normal 4 2 2 2 2 3 2 2" xfId="8605"/>
    <cellStyle name="Normal 4 2 2 2 2 3 2 2 2" xfId="8606"/>
    <cellStyle name="Normal 4 2 2 2 2 3 2 2 2 2" xfId="31857"/>
    <cellStyle name="Normal 4 2 2 2 2 3 2 2 3" xfId="31856"/>
    <cellStyle name="Normal 4 2 2 2 2 3 2 2_Sheet3" xfId="8607"/>
    <cellStyle name="Normal 4 2 2 2 2 3 2 3" xfId="8608"/>
    <cellStyle name="Normal 4 2 2 2 2 3 2 3 2" xfId="31859"/>
    <cellStyle name="Normal 4 2 2 2 2 3 2 3 3" xfId="31858"/>
    <cellStyle name="Normal 4 2 2 2 2 3 2 4" xfId="8609"/>
    <cellStyle name="Normal 4 2 2 2 2 3 2 4 2" xfId="31861"/>
    <cellStyle name="Normal 4 2 2 2 2 3 2 4 3" xfId="31860"/>
    <cellStyle name="Normal 4 2 2 2 2 3 2 5" xfId="8610"/>
    <cellStyle name="Normal 4 2 2 2 2 3 2 5 2" xfId="31862"/>
    <cellStyle name="Normal 4 2 2 2 2 3 2 6" xfId="31855"/>
    <cellStyle name="Normal 4 2 2 2 2 3 2_Sheet3" xfId="8611"/>
    <cellStyle name="Normal 4 2 2 2 2 3 3" xfId="8612"/>
    <cellStyle name="Normal 4 2 2 2 2 3 3 2" xfId="8613"/>
    <cellStyle name="Normal 4 2 2 2 2 3 3 2 2" xfId="31864"/>
    <cellStyle name="Normal 4 2 2 2 2 3 3 3" xfId="31863"/>
    <cellStyle name="Normal 4 2 2 2 2 3 3_Sheet3" xfId="8614"/>
    <cellStyle name="Normal 4 2 2 2 2 3 4" xfId="8615"/>
    <cellStyle name="Normal 4 2 2 2 2 3 4 2" xfId="31866"/>
    <cellStyle name="Normal 4 2 2 2 2 3 4 3" xfId="31865"/>
    <cellStyle name="Normal 4 2 2 2 2 3 5" xfId="8616"/>
    <cellStyle name="Normal 4 2 2 2 2 3 5 2" xfId="31868"/>
    <cellStyle name="Normal 4 2 2 2 2 3 5 3" xfId="31867"/>
    <cellStyle name="Normal 4 2 2 2 2 3 6" xfId="8617"/>
    <cellStyle name="Normal 4 2 2 2 2 3 6 2" xfId="31869"/>
    <cellStyle name="Normal 4 2 2 2 2 3 7" xfId="31854"/>
    <cellStyle name="Normal 4 2 2 2 2 3_Sheet3" xfId="8618"/>
    <cellStyle name="Normal 4 2 2 2 2 4" xfId="8619"/>
    <cellStyle name="Normal 4 2 2 2 2 4 2" xfId="8620"/>
    <cellStyle name="Normal 4 2 2 2 2 4 2 2" xfId="8621"/>
    <cellStyle name="Normal 4 2 2 2 2 4 2 2 2" xfId="8622"/>
    <cellStyle name="Normal 4 2 2 2 2 4 2 2 2 2" xfId="31873"/>
    <cellStyle name="Normal 4 2 2 2 2 4 2 2 3" xfId="31872"/>
    <cellStyle name="Normal 4 2 2 2 2 4 2 2_Sheet3" xfId="8623"/>
    <cellStyle name="Normal 4 2 2 2 2 4 2 3" xfId="8624"/>
    <cellStyle name="Normal 4 2 2 2 2 4 2 3 2" xfId="31875"/>
    <cellStyle name="Normal 4 2 2 2 2 4 2 3 3" xfId="31874"/>
    <cellStyle name="Normal 4 2 2 2 2 4 2 4" xfId="8625"/>
    <cellStyle name="Normal 4 2 2 2 2 4 2 4 2" xfId="31877"/>
    <cellStyle name="Normal 4 2 2 2 2 4 2 4 3" xfId="31876"/>
    <cellStyle name="Normal 4 2 2 2 2 4 2 5" xfId="8626"/>
    <cellStyle name="Normal 4 2 2 2 2 4 2 5 2" xfId="31878"/>
    <cellStyle name="Normal 4 2 2 2 2 4 2 6" xfId="31871"/>
    <cellStyle name="Normal 4 2 2 2 2 4 2_Sheet3" xfId="8627"/>
    <cellStyle name="Normal 4 2 2 2 2 4 3" xfId="8628"/>
    <cellStyle name="Normal 4 2 2 2 2 4 3 2" xfId="8629"/>
    <cellStyle name="Normal 4 2 2 2 2 4 3 2 2" xfId="31880"/>
    <cellStyle name="Normal 4 2 2 2 2 4 3 3" xfId="31879"/>
    <cellStyle name="Normal 4 2 2 2 2 4 3_Sheet3" xfId="8630"/>
    <cellStyle name="Normal 4 2 2 2 2 4 4" xfId="8631"/>
    <cellStyle name="Normal 4 2 2 2 2 4 4 2" xfId="31882"/>
    <cellStyle name="Normal 4 2 2 2 2 4 4 3" xfId="31881"/>
    <cellStyle name="Normal 4 2 2 2 2 4 5" xfId="8632"/>
    <cellStyle name="Normal 4 2 2 2 2 4 5 2" xfId="31884"/>
    <cellStyle name="Normal 4 2 2 2 2 4 5 3" xfId="31883"/>
    <cellStyle name="Normal 4 2 2 2 2 4 6" xfId="8633"/>
    <cellStyle name="Normal 4 2 2 2 2 4 6 2" xfId="31885"/>
    <cellStyle name="Normal 4 2 2 2 2 4 7" xfId="31870"/>
    <cellStyle name="Normal 4 2 2 2 2 4_Sheet3" xfId="8634"/>
    <cellStyle name="Normal 4 2 2 2 2 5" xfId="8635"/>
    <cellStyle name="Normal 4 2 2 2 2 5 2" xfId="8636"/>
    <cellStyle name="Normal 4 2 2 2 2 5 2 2" xfId="8637"/>
    <cellStyle name="Normal 4 2 2 2 2 5 2 2 2" xfId="31888"/>
    <cellStyle name="Normal 4 2 2 2 2 5 2 3" xfId="31887"/>
    <cellStyle name="Normal 4 2 2 2 2 5 2_Sheet3" xfId="8638"/>
    <cellStyle name="Normal 4 2 2 2 2 5 3" xfId="8639"/>
    <cellStyle name="Normal 4 2 2 2 2 5 3 2" xfId="31890"/>
    <cellStyle name="Normal 4 2 2 2 2 5 3 3" xfId="31889"/>
    <cellStyle name="Normal 4 2 2 2 2 5 4" xfId="8640"/>
    <cellStyle name="Normal 4 2 2 2 2 5 4 2" xfId="31892"/>
    <cellStyle name="Normal 4 2 2 2 2 5 4 3" xfId="31891"/>
    <cellStyle name="Normal 4 2 2 2 2 5 5" xfId="8641"/>
    <cellStyle name="Normal 4 2 2 2 2 5 5 2" xfId="31893"/>
    <cellStyle name="Normal 4 2 2 2 2 5 6" xfId="31886"/>
    <cellStyle name="Normal 4 2 2 2 2 5_Sheet3" xfId="8642"/>
    <cellStyle name="Normal 4 2 2 2 2 6" xfId="8643"/>
    <cellStyle name="Normal 4 2 2 2 2 6 2" xfId="8644"/>
    <cellStyle name="Normal 4 2 2 2 2 6 2 2" xfId="31895"/>
    <cellStyle name="Normal 4 2 2 2 2 6 3" xfId="31894"/>
    <cellStyle name="Normal 4 2 2 2 2 6_Sheet3" xfId="8645"/>
    <cellStyle name="Normal 4 2 2 2 2 7" xfId="8646"/>
    <cellStyle name="Normal 4 2 2 2 2 7 2" xfId="31897"/>
    <cellStyle name="Normal 4 2 2 2 2 7 3" xfId="31896"/>
    <cellStyle name="Normal 4 2 2 2 2 8" xfId="8647"/>
    <cellStyle name="Normal 4 2 2 2 2 8 2" xfId="31899"/>
    <cellStyle name="Normal 4 2 2 2 2 8 3" xfId="31898"/>
    <cellStyle name="Normal 4 2 2 2 2 9" xfId="8648"/>
    <cellStyle name="Normal 4 2 2 2 2 9 2" xfId="31900"/>
    <cellStyle name="Normal 4 2 2 2 2_Sheet3" xfId="8649"/>
    <cellStyle name="Normal 4 2 2 2 3" xfId="8650"/>
    <cellStyle name="Normal 4 2 2 2 3 10" xfId="31901"/>
    <cellStyle name="Normal 4 2 2 2 3 2" xfId="8651"/>
    <cellStyle name="Normal 4 2 2 2 3 2 2" xfId="8652"/>
    <cellStyle name="Normal 4 2 2 2 3 2 2 2" xfId="8653"/>
    <cellStyle name="Normal 4 2 2 2 3 2 2 2 2" xfId="8654"/>
    <cellStyle name="Normal 4 2 2 2 3 2 2 2 2 2" xfId="31905"/>
    <cellStyle name="Normal 4 2 2 2 3 2 2 2 3" xfId="31904"/>
    <cellStyle name="Normal 4 2 2 2 3 2 2 2_Sheet3" xfId="8655"/>
    <cellStyle name="Normal 4 2 2 2 3 2 2 3" xfId="8656"/>
    <cellStyle name="Normal 4 2 2 2 3 2 2 3 2" xfId="31907"/>
    <cellStyle name="Normal 4 2 2 2 3 2 2 3 3" xfId="31906"/>
    <cellStyle name="Normal 4 2 2 2 3 2 2 4" xfId="8657"/>
    <cellStyle name="Normal 4 2 2 2 3 2 2 4 2" xfId="31909"/>
    <cellStyle name="Normal 4 2 2 2 3 2 2 4 3" xfId="31908"/>
    <cellStyle name="Normal 4 2 2 2 3 2 2 5" xfId="8658"/>
    <cellStyle name="Normal 4 2 2 2 3 2 2 5 2" xfId="31910"/>
    <cellStyle name="Normal 4 2 2 2 3 2 2 6" xfId="31903"/>
    <cellStyle name="Normal 4 2 2 2 3 2 2_Sheet3" xfId="8659"/>
    <cellStyle name="Normal 4 2 2 2 3 2 3" xfId="8660"/>
    <cellStyle name="Normal 4 2 2 2 3 2 3 2" xfId="8661"/>
    <cellStyle name="Normal 4 2 2 2 3 2 3 2 2" xfId="31912"/>
    <cellStyle name="Normal 4 2 2 2 3 2 3 3" xfId="31911"/>
    <cellStyle name="Normal 4 2 2 2 3 2 3_Sheet3" xfId="8662"/>
    <cellStyle name="Normal 4 2 2 2 3 2 4" xfId="8663"/>
    <cellStyle name="Normal 4 2 2 2 3 2 4 2" xfId="31914"/>
    <cellStyle name="Normal 4 2 2 2 3 2 4 3" xfId="31913"/>
    <cellStyle name="Normal 4 2 2 2 3 2 5" xfId="8664"/>
    <cellStyle name="Normal 4 2 2 2 3 2 5 2" xfId="31916"/>
    <cellStyle name="Normal 4 2 2 2 3 2 5 3" xfId="31915"/>
    <cellStyle name="Normal 4 2 2 2 3 2 6" xfId="8665"/>
    <cellStyle name="Normal 4 2 2 2 3 2 6 2" xfId="31917"/>
    <cellStyle name="Normal 4 2 2 2 3 2 7" xfId="31902"/>
    <cellStyle name="Normal 4 2 2 2 3 2_Sheet3" xfId="8666"/>
    <cellStyle name="Normal 4 2 2 2 3 3" xfId="8667"/>
    <cellStyle name="Normal 4 2 2 2 3 3 2" xfId="8668"/>
    <cellStyle name="Normal 4 2 2 2 3 3 2 2" xfId="8669"/>
    <cellStyle name="Normal 4 2 2 2 3 3 2 2 2" xfId="8670"/>
    <cellStyle name="Normal 4 2 2 2 3 3 2 2 2 2" xfId="31921"/>
    <cellStyle name="Normal 4 2 2 2 3 3 2 2 3" xfId="31920"/>
    <cellStyle name="Normal 4 2 2 2 3 3 2 2_Sheet3" xfId="8671"/>
    <cellStyle name="Normal 4 2 2 2 3 3 2 3" xfId="8672"/>
    <cellStyle name="Normal 4 2 2 2 3 3 2 3 2" xfId="31923"/>
    <cellStyle name="Normal 4 2 2 2 3 3 2 3 3" xfId="31922"/>
    <cellStyle name="Normal 4 2 2 2 3 3 2 4" xfId="8673"/>
    <cellStyle name="Normal 4 2 2 2 3 3 2 4 2" xfId="31925"/>
    <cellStyle name="Normal 4 2 2 2 3 3 2 4 3" xfId="31924"/>
    <cellStyle name="Normal 4 2 2 2 3 3 2 5" xfId="8674"/>
    <cellStyle name="Normal 4 2 2 2 3 3 2 5 2" xfId="31926"/>
    <cellStyle name="Normal 4 2 2 2 3 3 2 6" xfId="31919"/>
    <cellStyle name="Normal 4 2 2 2 3 3 2_Sheet3" xfId="8675"/>
    <cellStyle name="Normal 4 2 2 2 3 3 3" xfId="8676"/>
    <cellStyle name="Normal 4 2 2 2 3 3 3 2" xfId="8677"/>
    <cellStyle name="Normal 4 2 2 2 3 3 3 2 2" xfId="31928"/>
    <cellStyle name="Normal 4 2 2 2 3 3 3 3" xfId="31927"/>
    <cellStyle name="Normal 4 2 2 2 3 3 3_Sheet3" xfId="8678"/>
    <cellStyle name="Normal 4 2 2 2 3 3 4" xfId="8679"/>
    <cellStyle name="Normal 4 2 2 2 3 3 4 2" xfId="31930"/>
    <cellStyle name="Normal 4 2 2 2 3 3 4 3" xfId="31929"/>
    <cellStyle name="Normal 4 2 2 2 3 3 5" xfId="8680"/>
    <cellStyle name="Normal 4 2 2 2 3 3 5 2" xfId="31932"/>
    <cellStyle name="Normal 4 2 2 2 3 3 5 3" xfId="31931"/>
    <cellStyle name="Normal 4 2 2 2 3 3 6" xfId="8681"/>
    <cellStyle name="Normal 4 2 2 2 3 3 6 2" xfId="31933"/>
    <cellStyle name="Normal 4 2 2 2 3 3 7" xfId="31918"/>
    <cellStyle name="Normal 4 2 2 2 3 3_Sheet3" xfId="8682"/>
    <cellStyle name="Normal 4 2 2 2 3 4" xfId="8683"/>
    <cellStyle name="Normal 4 2 2 2 3 4 2" xfId="8684"/>
    <cellStyle name="Normal 4 2 2 2 3 4 2 2" xfId="8685"/>
    <cellStyle name="Normal 4 2 2 2 3 4 2 2 2" xfId="8686"/>
    <cellStyle name="Normal 4 2 2 2 3 4 2 2 2 2" xfId="31937"/>
    <cellStyle name="Normal 4 2 2 2 3 4 2 2 3" xfId="31936"/>
    <cellStyle name="Normal 4 2 2 2 3 4 2 2_Sheet3" xfId="8687"/>
    <cellStyle name="Normal 4 2 2 2 3 4 2 3" xfId="8688"/>
    <cellStyle name="Normal 4 2 2 2 3 4 2 3 2" xfId="31939"/>
    <cellStyle name="Normal 4 2 2 2 3 4 2 3 3" xfId="31938"/>
    <cellStyle name="Normal 4 2 2 2 3 4 2 4" xfId="8689"/>
    <cellStyle name="Normal 4 2 2 2 3 4 2 4 2" xfId="31941"/>
    <cellStyle name="Normal 4 2 2 2 3 4 2 4 3" xfId="31940"/>
    <cellStyle name="Normal 4 2 2 2 3 4 2 5" xfId="8690"/>
    <cellStyle name="Normal 4 2 2 2 3 4 2 5 2" xfId="31942"/>
    <cellStyle name="Normal 4 2 2 2 3 4 2 6" xfId="31935"/>
    <cellStyle name="Normal 4 2 2 2 3 4 2_Sheet3" xfId="8691"/>
    <cellStyle name="Normal 4 2 2 2 3 4 3" xfId="8692"/>
    <cellStyle name="Normal 4 2 2 2 3 4 3 2" xfId="8693"/>
    <cellStyle name="Normal 4 2 2 2 3 4 3 2 2" xfId="31944"/>
    <cellStyle name="Normal 4 2 2 2 3 4 3 3" xfId="31943"/>
    <cellStyle name="Normal 4 2 2 2 3 4 3_Sheet3" xfId="8694"/>
    <cellStyle name="Normal 4 2 2 2 3 4 4" xfId="8695"/>
    <cellStyle name="Normal 4 2 2 2 3 4 4 2" xfId="31946"/>
    <cellStyle name="Normal 4 2 2 2 3 4 4 3" xfId="31945"/>
    <cellStyle name="Normal 4 2 2 2 3 4 5" xfId="8696"/>
    <cellStyle name="Normal 4 2 2 2 3 4 5 2" xfId="31948"/>
    <cellStyle name="Normal 4 2 2 2 3 4 5 3" xfId="31947"/>
    <cellStyle name="Normal 4 2 2 2 3 4 6" xfId="8697"/>
    <cellStyle name="Normal 4 2 2 2 3 4 6 2" xfId="31949"/>
    <cellStyle name="Normal 4 2 2 2 3 4 7" xfId="31934"/>
    <cellStyle name="Normal 4 2 2 2 3 4_Sheet3" xfId="8698"/>
    <cellStyle name="Normal 4 2 2 2 3 5" xfId="8699"/>
    <cellStyle name="Normal 4 2 2 2 3 5 2" xfId="8700"/>
    <cellStyle name="Normal 4 2 2 2 3 5 2 2" xfId="8701"/>
    <cellStyle name="Normal 4 2 2 2 3 5 2 2 2" xfId="31952"/>
    <cellStyle name="Normal 4 2 2 2 3 5 2 3" xfId="31951"/>
    <cellStyle name="Normal 4 2 2 2 3 5 2_Sheet3" xfId="8702"/>
    <cellStyle name="Normal 4 2 2 2 3 5 3" xfId="8703"/>
    <cellStyle name="Normal 4 2 2 2 3 5 3 2" xfId="31954"/>
    <cellStyle name="Normal 4 2 2 2 3 5 3 3" xfId="31953"/>
    <cellStyle name="Normal 4 2 2 2 3 5 4" xfId="8704"/>
    <cellStyle name="Normal 4 2 2 2 3 5 4 2" xfId="31956"/>
    <cellStyle name="Normal 4 2 2 2 3 5 4 3" xfId="31955"/>
    <cellStyle name="Normal 4 2 2 2 3 5 5" xfId="8705"/>
    <cellStyle name="Normal 4 2 2 2 3 5 5 2" xfId="31957"/>
    <cellStyle name="Normal 4 2 2 2 3 5 6" xfId="31950"/>
    <cellStyle name="Normal 4 2 2 2 3 5_Sheet3" xfId="8706"/>
    <cellStyle name="Normal 4 2 2 2 3 6" xfId="8707"/>
    <cellStyle name="Normal 4 2 2 2 3 6 2" xfId="8708"/>
    <cellStyle name="Normal 4 2 2 2 3 6 2 2" xfId="31959"/>
    <cellStyle name="Normal 4 2 2 2 3 6 3" xfId="31958"/>
    <cellStyle name="Normal 4 2 2 2 3 6_Sheet3" xfId="8709"/>
    <cellStyle name="Normal 4 2 2 2 3 7" xfId="8710"/>
    <cellStyle name="Normal 4 2 2 2 3 7 2" xfId="31961"/>
    <cellStyle name="Normal 4 2 2 2 3 7 3" xfId="31960"/>
    <cellStyle name="Normal 4 2 2 2 3 8" xfId="8711"/>
    <cellStyle name="Normal 4 2 2 2 3 8 2" xfId="31963"/>
    <cellStyle name="Normal 4 2 2 2 3 8 3" xfId="31962"/>
    <cellStyle name="Normal 4 2 2 2 3 9" xfId="8712"/>
    <cellStyle name="Normal 4 2 2 2 3 9 2" xfId="31964"/>
    <cellStyle name="Normal 4 2 2 2 3_Sheet3" xfId="8713"/>
    <cellStyle name="Normal 4 2 2 2 4" xfId="8714"/>
    <cellStyle name="Normal 4 2 2 2 4 10" xfId="31965"/>
    <cellStyle name="Normal 4 2 2 2 4 2" xfId="8715"/>
    <cellStyle name="Normal 4 2 2 2 4 2 2" xfId="8716"/>
    <cellStyle name="Normal 4 2 2 2 4 2 2 2" xfId="8717"/>
    <cellStyle name="Normal 4 2 2 2 4 2 2 2 2" xfId="8718"/>
    <cellStyle name="Normal 4 2 2 2 4 2 2 2 2 2" xfId="31969"/>
    <cellStyle name="Normal 4 2 2 2 4 2 2 2 3" xfId="31968"/>
    <cellStyle name="Normal 4 2 2 2 4 2 2 2_Sheet3" xfId="8719"/>
    <cellStyle name="Normal 4 2 2 2 4 2 2 3" xfId="8720"/>
    <cellStyle name="Normal 4 2 2 2 4 2 2 3 2" xfId="31971"/>
    <cellStyle name="Normal 4 2 2 2 4 2 2 3 3" xfId="31970"/>
    <cellStyle name="Normal 4 2 2 2 4 2 2 4" xfId="8721"/>
    <cellStyle name="Normal 4 2 2 2 4 2 2 4 2" xfId="31973"/>
    <cellStyle name="Normal 4 2 2 2 4 2 2 4 3" xfId="31972"/>
    <cellStyle name="Normal 4 2 2 2 4 2 2 5" xfId="8722"/>
    <cellStyle name="Normal 4 2 2 2 4 2 2 5 2" xfId="31974"/>
    <cellStyle name="Normal 4 2 2 2 4 2 2 6" xfId="31967"/>
    <cellStyle name="Normal 4 2 2 2 4 2 2_Sheet3" xfId="8723"/>
    <cellStyle name="Normal 4 2 2 2 4 2 3" xfId="8724"/>
    <cellStyle name="Normal 4 2 2 2 4 2 3 2" xfId="8725"/>
    <cellStyle name="Normal 4 2 2 2 4 2 3 2 2" xfId="31976"/>
    <cellStyle name="Normal 4 2 2 2 4 2 3 3" xfId="31975"/>
    <cellStyle name="Normal 4 2 2 2 4 2 3_Sheet3" xfId="8726"/>
    <cellStyle name="Normal 4 2 2 2 4 2 4" xfId="8727"/>
    <cellStyle name="Normal 4 2 2 2 4 2 4 2" xfId="31978"/>
    <cellStyle name="Normal 4 2 2 2 4 2 4 3" xfId="31977"/>
    <cellStyle name="Normal 4 2 2 2 4 2 5" xfId="8728"/>
    <cellStyle name="Normal 4 2 2 2 4 2 5 2" xfId="31980"/>
    <cellStyle name="Normal 4 2 2 2 4 2 5 3" xfId="31979"/>
    <cellStyle name="Normal 4 2 2 2 4 2 6" xfId="8729"/>
    <cellStyle name="Normal 4 2 2 2 4 2 6 2" xfId="31981"/>
    <cellStyle name="Normal 4 2 2 2 4 2 7" xfId="31966"/>
    <cellStyle name="Normal 4 2 2 2 4 2_Sheet3" xfId="8730"/>
    <cellStyle name="Normal 4 2 2 2 4 3" xfId="8731"/>
    <cellStyle name="Normal 4 2 2 2 4 3 2" xfId="8732"/>
    <cellStyle name="Normal 4 2 2 2 4 3 2 2" xfId="8733"/>
    <cellStyle name="Normal 4 2 2 2 4 3 2 2 2" xfId="8734"/>
    <cellStyle name="Normal 4 2 2 2 4 3 2 2 2 2" xfId="31985"/>
    <cellStyle name="Normal 4 2 2 2 4 3 2 2 3" xfId="31984"/>
    <cellStyle name="Normal 4 2 2 2 4 3 2 2_Sheet3" xfId="8735"/>
    <cellStyle name="Normal 4 2 2 2 4 3 2 3" xfId="8736"/>
    <cellStyle name="Normal 4 2 2 2 4 3 2 3 2" xfId="31987"/>
    <cellStyle name="Normal 4 2 2 2 4 3 2 3 3" xfId="31986"/>
    <cellStyle name="Normal 4 2 2 2 4 3 2 4" xfId="8737"/>
    <cellStyle name="Normal 4 2 2 2 4 3 2 4 2" xfId="31989"/>
    <cellStyle name="Normal 4 2 2 2 4 3 2 4 3" xfId="31988"/>
    <cellStyle name="Normal 4 2 2 2 4 3 2 5" xfId="8738"/>
    <cellStyle name="Normal 4 2 2 2 4 3 2 5 2" xfId="31990"/>
    <cellStyle name="Normal 4 2 2 2 4 3 2 6" xfId="31983"/>
    <cellStyle name="Normal 4 2 2 2 4 3 2_Sheet3" xfId="8739"/>
    <cellStyle name="Normal 4 2 2 2 4 3 3" xfId="8740"/>
    <cellStyle name="Normal 4 2 2 2 4 3 3 2" xfId="8741"/>
    <cellStyle name="Normal 4 2 2 2 4 3 3 2 2" xfId="31992"/>
    <cellStyle name="Normal 4 2 2 2 4 3 3 3" xfId="31991"/>
    <cellStyle name="Normal 4 2 2 2 4 3 3_Sheet3" xfId="8742"/>
    <cellStyle name="Normal 4 2 2 2 4 3 4" xfId="8743"/>
    <cellStyle name="Normal 4 2 2 2 4 3 4 2" xfId="31994"/>
    <cellStyle name="Normal 4 2 2 2 4 3 4 3" xfId="31993"/>
    <cellStyle name="Normal 4 2 2 2 4 3 5" xfId="8744"/>
    <cellStyle name="Normal 4 2 2 2 4 3 5 2" xfId="31996"/>
    <cellStyle name="Normal 4 2 2 2 4 3 5 3" xfId="31995"/>
    <cellStyle name="Normal 4 2 2 2 4 3 6" xfId="8745"/>
    <cellStyle name="Normal 4 2 2 2 4 3 6 2" xfId="31997"/>
    <cellStyle name="Normal 4 2 2 2 4 3 7" xfId="31982"/>
    <cellStyle name="Normal 4 2 2 2 4 3_Sheet3" xfId="8746"/>
    <cellStyle name="Normal 4 2 2 2 4 4" xfId="8747"/>
    <cellStyle name="Normal 4 2 2 2 4 4 2" xfId="8748"/>
    <cellStyle name="Normal 4 2 2 2 4 4 2 2" xfId="8749"/>
    <cellStyle name="Normal 4 2 2 2 4 4 2 2 2" xfId="8750"/>
    <cellStyle name="Normal 4 2 2 2 4 4 2 2 2 2" xfId="32001"/>
    <cellStyle name="Normal 4 2 2 2 4 4 2 2 3" xfId="32000"/>
    <cellStyle name="Normal 4 2 2 2 4 4 2 2_Sheet3" xfId="8751"/>
    <cellStyle name="Normal 4 2 2 2 4 4 2 3" xfId="8752"/>
    <cellStyle name="Normal 4 2 2 2 4 4 2 3 2" xfId="32003"/>
    <cellStyle name="Normal 4 2 2 2 4 4 2 3 3" xfId="32002"/>
    <cellStyle name="Normal 4 2 2 2 4 4 2 4" xfId="8753"/>
    <cellStyle name="Normal 4 2 2 2 4 4 2 4 2" xfId="32005"/>
    <cellStyle name="Normal 4 2 2 2 4 4 2 4 3" xfId="32004"/>
    <cellStyle name="Normal 4 2 2 2 4 4 2 5" xfId="8754"/>
    <cellStyle name="Normal 4 2 2 2 4 4 2 5 2" xfId="32006"/>
    <cellStyle name="Normal 4 2 2 2 4 4 2 6" xfId="31999"/>
    <cellStyle name="Normal 4 2 2 2 4 4 2_Sheet3" xfId="8755"/>
    <cellStyle name="Normal 4 2 2 2 4 4 3" xfId="8756"/>
    <cellStyle name="Normal 4 2 2 2 4 4 3 2" xfId="8757"/>
    <cellStyle name="Normal 4 2 2 2 4 4 3 2 2" xfId="32008"/>
    <cellStyle name="Normal 4 2 2 2 4 4 3 3" xfId="32007"/>
    <cellStyle name="Normal 4 2 2 2 4 4 3_Sheet3" xfId="8758"/>
    <cellStyle name="Normal 4 2 2 2 4 4 4" xfId="8759"/>
    <cellStyle name="Normal 4 2 2 2 4 4 4 2" xfId="32010"/>
    <cellStyle name="Normal 4 2 2 2 4 4 4 3" xfId="32009"/>
    <cellStyle name="Normal 4 2 2 2 4 4 5" xfId="8760"/>
    <cellStyle name="Normal 4 2 2 2 4 4 5 2" xfId="32012"/>
    <cellStyle name="Normal 4 2 2 2 4 4 5 3" xfId="32011"/>
    <cellStyle name="Normal 4 2 2 2 4 4 6" xfId="8761"/>
    <cellStyle name="Normal 4 2 2 2 4 4 6 2" xfId="32013"/>
    <cellStyle name="Normal 4 2 2 2 4 4 7" xfId="31998"/>
    <cellStyle name="Normal 4 2 2 2 4 4_Sheet3" xfId="8762"/>
    <cellStyle name="Normal 4 2 2 2 4 5" xfId="8763"/>
    <cellStyle name="Normal 4 2 2 2 4 5 2" xfId="8764"/>
    <cellStyle name="Normal 4 2 2 2 4 5 2 2" xfId="8765"/>
    <cellStyle name="Normal 4 2 2 2 4 5 2 2 2" xfId="32016"/>
    <cellStyle name="Normal 4 2 2 2 4 5 2 3" xfId="32015"/>
    <cellStyle name="Normal 4 2 2 2 4 5 2_Sheet3" xfId="8766"/>
    <cellStyle name="Normal 4 2 2 2 4 5 3" xfId="8767"/>
    <cellStyle name="Normal 4 2 2 2 4 5 3 2" xfId="32018"/>
    <cellStyle name="Normal 4 2 2 2 4 5 3 3" xfId="32017"/>
    <cellStyle name="Normal 4 2 2 2 4 5 4" xfId="8768"/>
    <cellStyle name="Normal 4 2 2 2 4 5 4 2" xfId="32020"/>
    <cellStyle name="Normal 4 2 2 2 4 5 4 3" xfId="32019"/>
    <cellStyle name="Normal 4 2 2 2 4 5 5" xfId="8769"/>
    <cellStyle name="Normal 4 2 2 2 4 5 5 2" xfId="32021"/>
    <cellStyle name="Normal 4 2 2 2 4 5 6" xfId="32014"/>
    <cellStyle name="Normal 4 2 2 2 4 5_Sheet3" xfId="8770"/>
    <cellStyle name="Normal 4 2 2 2 4 6" xfId="8771"/>
    <cellStyle name="Normal 4 2 2 2 4 6 2" xfId="8772"/>
    <cellStyle name="Normal 4 2 2 2 4 6 2 2" xfId="32023"/>
    <cellStyle name="Normal 4 2 2 2 4 6 3" xfId="32022"/>
    <cellStyle name="Normal 4 2 2 2 4 6_Sheet3" xfId="8773"/>
    <cellStyle name="Normal 4 2 2 2 4 7" xfId="8774"/>
    <cellStyle name="Normal 4 2 2 2 4 7 2" xfId="32025"/>
    <cellStyle name="Normal 4 2 2 2 4 7 3" xfId="32024"/>
    <cellStyle name="Normal 4 2 2 2 4 8" xfId="8775"/>
    <cellStyle name="Normal 4 2 2 2 4 8 2" xfId="32027"/>
    <cellStyle name="Normal 4 2 2 2 4 8 3" xfId="32026"/>
    <cellStyle name="Normal 4 2 2 2 4 9" xfId="8776"/>
    <cellStyle name="Normal 4 2 2 2 4 9 2" xfId="32028"/>
    <cellStyle name="Normal 4 2 2 2 4_Sheet3" xfId="8777"/>
    <cellStyle name="Normal 4 2 2 2 5" xfId="8778"/>
    <cellStyle name="Normal 4 2 2 2 5 10" xfId="32029"/>
    <cellStyle name="Normal 4 2 2 2 5 2" xfId="8779"/>
    <cellStyle name="Normal 4 2 2 2 5 2 2" xfId="8780"/>
    <cellStyle name="Normal 4 2 2 2 5 2 2 2" xfId="8781"/>
    <cellStyle name="Normal 4 2 2 2 5 2 2 2 2" xfId="8782"/>
    <cellStyle name="Normal 4 2 2 2 5 2 2 2 2 2" xfId="32033"/>
    <cellStyle name="Normal 4 2 2 2 5 2 2 2 3" xfId="32032"/>
    <cellStyle name="Normal 4 2 2 2 5 2 2 2_Sheet3" xfId="8783"/>
    <cellStyle name="Normal 4 2 2 2 5 2 2 3" xfId="8784"/>
    <cellStyle name="Normal 4 2 2 2 5 2 2 3 2" xfId="32035"/>
    <cellStyle name="Normal 4 2 2 2 5 2 2 3 3" xfId="32034"/>
    <cellStyle name="Normal 4 2 2 2 5 2 2 4" xfId="8785"/>
    <cellStyle name="Normal 4 2 2 2 5 2 2 4 2" xfId="32037"/>
    <cellStyle name="Normal 4 2 2 2 5 2 2 4 3" xfId="32036"/>
    <cellStyle name="Normal 4 2 2 2 5 2 2 5" xfId="8786"/>
    <cellStyle name="Normal 4 2 2 2 5 2 2 5 2" xfId="32038"/>
    <cellStyle name="Normal 4 2 2 2 5 2 2 6" xfId="32031"/>
    <cellStyle name="Normal 4 2 2 2 5 2 2_Sheet3" xfId="8787"/>
    <cellStyle name="Normal 4 2 2 2 5 2 3" xfId="8788"/>
    <cellStyle name="Normal 4 2 2 2 5 2 3 2" xfId="8789"/>
    <cellStyle name="Normal 4 2 2 2 5 2 3 2 2" xfId="32040"/>
    <cellStyle name="Normal 4 2 2 2 5 2 3 3" xfId="32039"/>
    <cellStyle name="Normal 4 2 2 2 5 2 3_Sheet3" xfId="8790"/>
    <cellStyle name="Normal 4 2 2 2 5 2 4" xfId="8791"/>
    <cellStyle name="Normal 4 2 2 2 5 2 4 2" xfId="32042"/>
    <cellStyle name="Normal 4 2 2 2 5 2 4 3" xfId="32041"/>
    <cellStyle name="Normal 4 2 2 2 5 2 5" xfId="8792"/>
    <cellStyle name="Normal 4 2 2 2 5 2 5 2" xfId="32044"/>
    <cellStyle name="Normal 4 2 2 2 5 2 5 3" xfId="32043"/>
    <cellStyle name="Normal 4 2 2 2 5 2 6" xfId="8793"/>
    <cellStyle name="Normal 4 2 2 2 5 2 6 2" xfId="32045"/>
    <cellStyle name="Normal 4 2 2 2 5 2 7" xfId="32030"/>
    <cellStyle name="Normal 4 2 2 2 5 2_Sheet3" xfId="8794"/>
    <cellStyle name="Normal 4 2 2 2 5 3" xfId="8795"/>
    <cellStyle name="Normal 4 2 2 2 5 3 2" xfId="8796"/>
    <cellStyle name="Normal 4 2 2 2 5 3 2 2" xfId="8797"/>
    <cellStyle name="Normal 4 2 2 2 5 3 2 2 2" xfId="8798"/>
    <cellStyle name="Normal 4 2 2 2 5 3 2 2 2 2" xfId="32049"/>
    <cellStyle name="Normal 4 2 2 2 5 3 2 2 3" xfId="32048"/>
    <cellStyle name="Normal 4 2 2 2 5 3 2 2_Sheet3" xfId="8799"/>
    <cellStyle name="Normal 4 2 2 2 5 3 2 3" xfId="8800"/>
    <cellStyle name="Normal 4 2 2 2 5 3 2 3 2" xfId="32051"/>
    <cellStyle name="Normal 4 2 2 2 5 3 2 3 3" xfId="32050"/>
    <cellStyle name="Normal 4 2 2 2 5 3 2 4" xfId="8801"/>
    <cellStyle name="Normal 4 2 2 2 5 3 2 4 2" xfId="32053"/>
    <cellStyle name="Normal 4 2 2 2 5 3 2 4 3" xfId="32052"/>
    <cellStyle name="Normal 4 2 2 2 5 3 2 5" xfId="8802"/>
    <cellStyle name="Normal 4 2 2 2 5 3 2 5 2" xfId="32054"/>
    <cellStyle name="Normal 4 2 2 2 5 3 2 6" xfId="32047"/>
    <cellStyle name="Normal 4 2 2 2 5 3 2_Sheet3" xfId="8803"/>
    <cellStyle name="Normal 4 2 2 2 5 3 3" xfId="8804"/>
    <cellStyle name="Normal 4 2 2 2 5 3 3 2" xfId="8805"/>
    <cellStyle name="Normal 4 2 2 2 5 3 3 2 2" xfId="32056"/>
    <cellStyle name="Normal 4 2 2 2 5 3 3 3" xfId="32055"/>
    <cellStyle name="Normal 4 2 2 2 5 3 3_Sheet3" xfId="8806"/>
    <cellStyle name="Normal 4 2 2 2 5 3 4" xfId="8807"/>
    <cellStyle name="Normal 4 2 2 2 5 3 4 2" xfId="32058"/>
    <cellStyle name="Normal 4 2 2 2 5 3 4 3" xfId="32057"/>
    <cellStyle name="Normal 4 2 2 2 5 3 5" xfId="8808"/>
    <cellStyle name="Normal 4 2 2 2 5 3 5 2" xfId="32060"/>
    <cellStyle name="Normal 4 2 2 2 5 3 5 3" xfId="32059"/>
    <cellStyle name="Normal 4 2 2 2 5 3 6" xfId="8809"/>
    <cellStyle name="Normal 4 2 2 2 5 3 6 2" xfId="32061"/>
    <cellStyle name="Normal 4 2 2 2 5 3 7" xfId="32046"/>
    <cellStyle name="Normal 4 2 2 2 5 3_Sheet3" xfId="8810"/>
    <cellStyle name="Normal 4 2 2 2 5 4" xfId="8811"/>
    <cellStyle name="Normal 4 2 2 2 5 4 2" xfId="8812"/>
    <cellStyle name="Normal 4 2 2 2 5 4 2 2" xfId="8813"/>
    <cellStyle name="Normal 4 2 2 2 5 4 2 2 2" xfId="8814"/>
    <cellStyle name="Normal 4 2 2 2 5 4 2 2 2 2" xfId="32065"/>
    <cellStyle name="Normal 4 2 2 2 5 4 2 2 3" xfId="32064"/>
    <cellStyle name="Normal 4 2 2 2 5 4 2 2_Sheet3" xfId="8815"/>
    <cellStyle name="Normal 4 2 2 2 5 4 2 3" xfId="8816"/>
    <cellStyle name="Normal 4 2 2 2 5 4 2 3 2" xfId="32067"/>
    <cellStyle name="Normal 4 2 2 2 5 4 2 3 3" xfId="32066"/>
    <cellStyle name="Normal 4 2 2 2 5 4 2 4" xfId="8817"/>
    <cellStyle name="Normal 4 2 2 2 5 4 2 4 2" xfId="32069"/>
    <cellStyle name="Normal 4 2 2 2 5 4 2 4 3" xfId="32068"/>
    <cellStyle name="Normal 4 2 2 2 5 4 2 5" xfId="8818"/>
    <cellStyle name="Normal 4 2 2 2 5 4 2 5 2" xfId="32070"/>
    <cellStyle name="Normal 4 2 2 2 5 4 2 6" xfId="32063"/>
    <cellStyle name="Normal 4 2 2 2 5 4 2_Sheet3" xfId="8819"/>
    <cellStyle name="Normal 4 2 2 2 5 4 3" xfId="8820"/>
    <cellStyle name="Normal 4 2 2 2 5 4 3 2" xfId="8821"/>
    <cellStyle name="Normal 4 2 2 2 5 4 3 2 2" xfId="32072"/>
    <cellStyle name="Normal 4 2 2 2 5 4 3 3" xfId="32071"/>
    <cellStyle name="Normal 4 2 2 2 5 4 3_Sheet3" xfId="8822"/>
    <cellStyle name="Normal 4 2 2 2 5 4 4" xfId="8823"/>
    <cellStyle name="Normal 4 2 2 2 5 4 4 2" xfId="32074"/>
    <cellStyle name="Normal 4 2 2 2 5 4 4 3" xfId="32073"/>
    <cellStyle name="Normal 4 2 2 2 5 4 5" xfId="8824"/>
    <cellStyle name="Normal 4 2 2 2 5 4 5 2" xfId="32076"/>
    <cellStyle name="Normal 4 2 2 2 5 4 5 3" xfId="32075"/>
    <cellStyle name="Normal 4 2 2 2 5 4 6" xfId="8825"/>
    <cellStyle name="Normal 4 2 2 2 5 4 6 2" xfId="32077"/>
    <cellStyle name="Normal 4 2 2 2 5 4 7" xfId="32062"/>
    <cellStyle name="Normal 4 2 2 2 5 4_Sheet3" xfId="8826"/>
    <cellStyle name="Normal 4 2 2 2 5 5" xfId="8827"/>
    <cellStyle name="Normal 4 2 2 2 5 5 2" xfId="8828"/>
    <cellStyle name="Normal 4 2 2 2 5 5 2 2" xfId="8829"/>
    <cellStyle name="Normal 4 2 2 2 5 5 2 2 2" xfId="32080"/>
    <cellStyle name="Normal 4 2 2 2 5 5 2 3" xfId="32079"/>
    <cellStyle name="Normal 4 2 2 2 5 5 2_Sheet3" xfId="8830"/>
    <cellStyle name="Normal 4 2 2 2 5 5 3" xfId="8831"/>
    <cellStyle name="Normal 4 2 2 2 5 5 3 2" xfId="32082"/>
    <cellStyle name="Normal 4 2 2 2 5 5 3 3" xfId="32081"/>
    <cellStyle name="Normal 4 2 2 2 5 5 4" xfId="8832"/>
    <cellStyle name="Normal 4 2 2 2 5 5 4 2" xfId="32084"/>
    <cellStyle name="Normal 4 2 2 2 5 5 4 3" xfId="32083"/>
    <cellStyle name="Normal 4 2 2 2 5 5 5" xfId="8833"/>
    <cellStyle name="Normal 4 2 2 2 5 5 5 2" xfId="32085"/>
    <cellStyle name="Normal 4 2 2 2 5 5 6" xfId="32078"/>
    <cellStyle name="Normal 4 2 2 2 5 5_Sheet3" xfId="8834"/>
    <cellStyle name="Normal 4 2 2 2 5 6" xfId="8835"/>
    <cellStyle name="Normal 4 2 2 2 5 6 2" xfId="8836"/>
    <cellStyle name="Normal 4 2 2 2 5 6 2 2" xfId="32087"/>
    <cellStyle name="Normal 4 2 2 2 5 6 3" xfId="32086"/>
    <cellStyle name="Normal 4 2 2 2 5 6_Sheet3" xfId="8837"/>
    <cellStyle name="Normal 4 2 2 2 5 7" xfId="8838"/>
    <cellStyle name="Normal 4 2 2 2 5 7 2" xfId="32089"/>
    <cellStyle name="Normal 4 2 2 2 5 7 3" xfId="32088"/>
    <cellStyle name="Normal 4 2 2 2 5 8" xfId="8839"/>
    <cellStyle name="Normal 4 2 2 2 5 8 2" xfId="32091"/>
    <cellStyle name="Normal 4 2 2 2 5 8 3" xfId="32090"/>
    <cellStyle name="Normal 4 2 2 2 5 9" xfId="8840"/>
    <cellStyle name="Normal 4 2 2 2 5 9 2" xfId="32092"/>
    <cellStyle name="Normal 4 2 2 2 5_Sheet3" xfId="8841"/>
    <cellStyle name="Normal 4 2 2 2 6" xfId="8842"/>
    <cellStyle name="Normal 4 2 2 2 6 10" xfId="32093"/>
    <cellStyle name="Normal 4 2 2 2 6 2" xfId="8843"/>
    <cellStyle name="Normal 4 2 2 2 6 2 2" xfId="8844"/>
    <cellStyle name="Normal 4 2 2 2 6 2 2 2" xfId="8845"/>
    <cellStyle name="Normal 4 2 2 2 6 2 2 2 2" xfId="8846"/>
    <cellStyle name="Normal 4 2 2 2 6 2 2 2 2 2" xfId="32097"/>
    <cellStyle name="Normal 4 2 2 2 6 2 2 2 3" xfId="32096"/>
    <cellStyle name="Normal 4 2 2 2 6 2 2 2_Sheet3" xfId="8847"/>
    <cellStyle name="Normal 4 2 2 2 6 2 2 3" xfId="8848"/>
    <cellStyle name="Normal 4 2 2 2 6 2 2 3 2" xfId="32099"/>
    <cellStyle name="Normal 4 2 2 2 6 2 2 3 3" xfId="32098"/>
    <cellStyle name="Normal 4 2 2 2 6 2 2 4" xfId="8849"/>
    <cellStyle name="Normal 4 2 2 2 6 2 2 4 2" xfId="32101"/>
    <cellStyle name="Normal 4 2 2 2 6 2 2 4 3" xfId="32100"/>
    <cellStyle name="Normal 4 2 2 2 6 2 2 5" xfId="8850"/>
    <cellStyle name="Normal 4 2 2 2 6 2 2 5 2" xfId="32102"/>
    <cellStyle name="Normal 4 2 2 2 6 2 2 6" xfId="32095"/>
    <cellStyle name="Normal 4 2 2 2 6 2 2_Sheet3" xfId="8851"/>
    <cellStyle name="Normal 4 2 2 2 6 2 3" xfId="8852"/>
    <cellStyle name="Normal 4 2 2 2 6 2 3 2" xfId="8853"/>
    <cellStyle name="Normal 4 2 2 2 6 2 3 2 2" xfId="32104"/>
    <cellStyle name="Normal 4 2 2 2 6 2 3 3" xfId="32103"/>
    <cellStyle name="Normal 4 2 2 2 6 2 3_Sheet3" xfId="8854"/>
    <cellStyle name="Normal 4 2 2 2 6 2 4" xfId="8855"/>
    <cellStyle name="Normal 4 2 2 2 6 2 4 2" xfId="32106"/>
    <cellStyle name="Normal 4 2 2 2 6 2 4 3" xfId="32105"/>
    <cellStyle name="Normal 4 2 2 2 6 2 5" xfId="8856"/>
    <cellStyle name="Normal 4 2 2 2 6 2 5 2" xfId="32108"/>
    <cellStyle name="Normal 4 2 2 2 6 2 5 3" xfId="32107"/>
    <cellStyle name="Normal 4 2 2 2 6 2 6" xfId="8857"/>
    <cellStyle name="Normal 4 2 2 2 6 2 6 2" xfId="32109"/>
    <cellStyle name="Normal 4 2 2 2 6 2 7" xfId="32094"/>
    <cellStyle name="Normal 4 2 2 2 6 2_Sheet3" xfId="8858"/>
    <cellStyle name="Normal 4 2 2 2 6 3" xfId="8859"/>
    <cellStyle name="Normal 4 2 2 2 6 3 2" xfId="8860"/>
    <cellStyle name="Normal 4 2 2 2 6 3 2 2" xfId="8861"/>
    <cellStyle name="Normal 4 2 2 2 6 3 2 2 2" xfId="8862"/>
    <cellStyle name="Normal 4 2 2 2 6 3 2 2 2 2" xfId="32113"/>
    <cellStyle name="Normal 4 2 2 2 6 3 2 2 3" xfId="32112"/>
    <cellStyle name="Normal 4 2 2 2 6 3 2 2_Sheet3" xfId="8863"/>
    <cellStyle name="Normal 4 2 2 2 6 3 2 3" xfId="8864"/>
    <cellStyle name="Normal 4 2 2 2 6 3 2 3 2" xfId="32115"/>
    <cellStyle name="Normal 4 2 2 2 6 3 2 3 3" xfId="32114"/>
    <cellStyle name="Normal 4 2 2 2 6 3 2 4" xfId="8865"/>
    <cellStyle name="Normal 4 2 2 2 6 3 2 4 2" xfId="32117"/>
    <cellStyle name="Normal 4 2 2 2 6 3 2 4 3" xfId="32116"/>
    <cellStyle name="Normal 4 2 2 2 6 3 2 5" xfId="8866"/>
    <cellStyle name="Normal 4 2 2 2 6 3 2 5 2" xfId="32118"/>
    <cellStyle name="Normal 4 2 2 2 6 3 2 6" xfId="32111"/>
    <cellStyle name="Normal 4 2 2 2 6 3 2_Sheet3" xfId="8867"/>
    <cellStyle name="Normal 4 2 2 2 6 3 3" xfId="8868"/>
    <cellStyle name="Normal 4 2 2 2 6 3 3 2" xfId="8869"/>
    <cellStyle name="Normal 4 2 2 2 6 3 3 2 2" xfId="32120"/>
    <cellStyle name="Normal 4 2 2 2 6 3 3 3" xfId="32119"/>
    <cellStyle name="Normal 4 2 2 2 6 3 3_Sheet3" xfId="8870"/>
    <cellStyle name="Normal 4 2 2 2 6 3 4" xfId="8871"/>
    <cellStyle name="Normal 4 2 2 2 6 3 4 2" xfId="32122"/>
    <cellStyle name="Normal 4 2 2 2 6 3 4 3" xfId="32121"/>
    <cellStyle name="Normal 4 2 2 2 6 3 5" xfId="8872"/>
    <cellStyle name="Normal 4 2 2 2 6 3 5 2" xfId="32124"/>
    <cellStyle name="Normal 4 2 2 2 6 3 5 3" xfId="32123"/>
    <cellStyle name="Normal 4 2 2 2 6 3 6" xfId="8873"/>
    <cellStyle name="Normal 4 2 2 2 6 3 6 2" xfId="32125"/>
    <cellStyle name="Normal 4 2 2 2 6 3 7" xfId="32110"/>
    <cellStyle name="Normal 4 2 2 2 6 3_Sheet3" xfId="8874"/>
    <cellStyle name="Normal 4 2 2 2 6 4" xfId="8875"/>
    <cellStyle name="Normal 4 2 2 2 6 4 2" xfId="8876"/>
    <cellStyle name="Normal 4 2 2 2 6 4 2 2" xfId="8877"/>
    <cellStyle name="Normal 4 2 2 2 6 4 2 2 2" xfId="8878"/>
    <cellStyle name="Normal 4 2 2 2 6 4 2 2 2 2" xfId="32129"/>
    <cellStyle name="Normal 4 2 2 2 6 4 2 2 3" xfId="32128"/>
    <cellStyle name="Normal 4 2 2 2 6 4 2 2_Sheet3" xfId="8879"/>
    <cellStyle name="Normal 4 2 2 2 6 4 2 3" xfId="8880"/>
    <cellStyle name="Normal 4 2 2 2 6 4 2 3 2" xfId="32131"/>
    <cellStyle name="Normal 4 2 2 2 6 4 2 3 3" xfId="32130"/>
    <cellStyle name="Normal 4 2 2 2 6 4 2 4" xfId="8881"/>
    <cellStyle name="Normal 4 2 2 2 6 4 2 4 2" xfId="32133"/>
    <cellStyle name="Normal 4 2 2 2 6 4 2 4 3" xfId="32132"/>
    <cellStyle name="Normal 4 2 2 2 6 4 2 5" xfId="8882"/>
    <cellStyle name="Normal 4 2 2 2 6 4 2 5 2" xfId="32134"/>
    <cellStyle name="Normal 4 2 2 2 6 4 2 6" xfId="32127"/>
    <cellStyle name="Normal 4 2 2 2 6 4 2_Sheet3" xfId="8883"/>
    <cellStyle name="Normal 4 2 2 2 6 4 3" xfId="8884"/>
    <cellStyle name="Normal 4 2 2 2 6 4 3 2" xfId="8885"/>
    <cellStyle name="Normal 4 2 2 2 6 4 3 2 2" xfId="32136"/>
    <cellStyle name="Normal 4 2 2 2 6 4 3 3" xfId="32135"/>
    <cellStyle name="Normal 4 2 2 2 6 4 3_Sheet3" xfId="8886"/>
    <cellStyle name="Normal 4 2 2 2 6 4 4" xfId="8887"/>
    <cellStyle name="Normal 4 2 2 2 6 4 4 2" xfId="32138"/>
    <cellStyle name="Normal 4 2 2 2 6 4 4 3" xfId="32137"/>
    <cellStyle name="Normal 4 2 2 2 6 4 5" xfId="8888"/>
    <cellStyle name="Normal 4 2 2 2 6 4 5 2" xfId="32140"/>
    <cellStyle name="Normal 4 2 2 2 6 4 5 3" xfId="32139"/>
    <cellStyle name="Normal 4 2 2 2 6 4 6" xfId="8889"/>
    <cellStyle name="Normal 4 2 2 2 6 4 6 2" xfId="32141"/>
    <cellStyle name="Normal 4 2 2 2 6 4 7" xfId="32126"/>
    <cellStyle name="Normal 4 2 2 2 6 4_Sheet3" xfId="8890"/>
    <cellStyle name="Normal 4 2 2 2 6 5" xfId="8891"/>
    <cellStyle name="Normal 4 2 2 2 6 5 2" xfId="8892"/>
    <cellStyle name="Normal 4 2 2 2 6 5 2 2" xfId="8893"/>
    <cellStyle name="Normal 4 2 2 2 6 5 2 2 2" xfId="32144"/>
    <cellStyle name="Normal 4 2 2 2 6 5 2 3" xfId="32143"/>
    <cellStyle name="Normal 4 2 2 2 6 5 2_Sheet3" xfId="8894"/>
    <cellStyle name="Normal 4 2 2 2 6 5 3" xfId="8895"/>
    <cellStyle name="Normal 4 2 2 2 6 5 3 2" xfId="32146"/>
    <cellStyle name="Normal 4 2 2 2 6 5 3 3" xfId="32145"/>
    <cellStyle name="Normal 4 2 2 2 6 5 4" xfId="8896"/>
    <cellStyle name="Normal 4 2 2 2 6 5 4 2" xfId="32148"/>
    <cellStyle name="Normal 4 2 2 2 6 5 4 3" xfId="32147"/>
    <cellStyle name="Normal 4 2 2 2 6 5 5" xfId="8897"/>
    <cellStyle name="Normal 4 2 2 2 6 5 5 2" xfId="32149"/>
    <cellStyle name="Normal 4 2 2 2 6 5 6" xfId="32142"/>
    <cellStyle name="Normal 4 2 2 2 6 5_Sheet3" xfId="8898"/>
    <cellStyle name="Normal 4 2 2 2 6 6" xfId="8899"/>
    <cellStyle name="Normal 4 2 2 2 6 6 2" xfId="8900"/>
    <cellStyle name="Normal 4 2 2 2 6 6 2 2" xfId="32151"/>
    <cellStyle name="Normal 4 2 2 2 6 6 3" xfId="32150"/>
    <cellStyle name="Normal 4 2 2 2 6 6_Sheet3" xfId="8901"/>
    <cellStyle name="Normal 4 2 2 2 6 7" xfId="8902"/>
    <cellStyle name="Normal 4 2 2 2 6 7 2" xfId="32153"/>
    <cellStyle name="Normal 4 2 2 2 6 7 3" xfId="32152"/>
    <cellStyle name="Normal 4 2 2 2 6 8" xfId="8903"/>
    <cellStyle name="Normal 4 2 2 2 6 8 2" xfId="32155"/>
    <cellStyle name="Normal 4 2 2 2 6 8 3" xfId="32154"/>
    <cellStyle name="Normal 4 2 2 2 6 9" xfId="8904"/>
    <cellStyle name="Normal 4 2 2 2 6 9 2" xfId="32156"/>
    <cellStyle name="Normal 4 2 2 2 6_Sheet3" xfId="8905"/>
    <cellStyle name="Normal 4 2 2 2 7" xfId="8906"/>
    <cellStyle name="Normal 4 2 2 2 7 2" xfId="8907"/>
    <cellStyle name="Normal 4 2 2 2 7 2 2" xfId="8908"/>
    <cellStyle name="Normal 4 2 2 2 7 2 2 2" xfId="8909"/>
    <cellStyle name="Normal 4 2 2 2 7 2 2 2 2" xfId="32160"/>
    <cellStyle name="Normal 4 2 2 2 7 2 2 3" xfId="32159"/>
    <cellStyle name="Normal 4 2 2 2 7 2 2_Sheet3" xfId="8910"/>
    <cellStyle name="Normal 4 2 2 2 7 2 3" xfId="8911"/>
    <cellStyle name="Normal 4 2 2 2 7 2 3 2" xfId="32162"/>
    <cellStyle name="Normal 4 2 2 2 7 2 3 3" xfId="32161"/>
    <cellStyle name="Normal 4 2 2 2 7 2 4" xfId="8912"/>
    <cellStyle name="Normal 4 2 2 2 7 2 4 2" xfId="32164"/>
    <cellStyle name="Normal 4 2 2 2 7 2 4 3" xfId="32163"/>
    <cellStyle name="Normal 4 2 2 2 7 2 5" xfId="8913"/>
    <cellStyle name="Normal 4 2 2 2 7 2 5 2" xfId="32165"/>
    <cellStyle name="Normal 4 2 2 2 7 2 6" xfId="32158"/>
    <cellStyle name="Normal 4 2 2 2 7 2_Sheet3" xfId="8914"/>
    <cellStyle name="Normal 4 2 2 2 7 3" xfId="8915"/>
    <cellStyle name="Normal 4 2 2 2 7 3 2" xfId="8916"/>
    <cellStyle name="Normal 4 2 2 2 7 3 2 2" xfId="32167"/>
    <cellStyle name="Normal 4 2 2 2 7 3 3" xfId="32166"/>
    <cellStyle name="Normal 4 2 2 2 7 3_Sheet3" xfId="8917"/>
    <cellStyle name="Normal 4 2 2 2 7 4" xfId="8918"/>
    <cellStyle name="Normal 4 2 2 2 7 4 2" xfId="32169"/>
    <cellStyle name="Normal 4 2 2 2 7 4 3" xfId="32168"/>
    <cellStyle name="Normal 4 2 2 2 7 5" xfId="8919"/>
    <cellStyle name="Normal 4 2 2 2 7 5 2" xfId="32171"/>
    <cellStyle name="Normal 4 2 2 2 7 5 3" xfId="32170"/>
    <cellStyle name="Normal 4 2 2 2 7 6" xfId="8920"/>
    <cellStyle name="Normal 4 2 2 2 7 6 2" xfId="32172"/>
    <cellStyle name="Normal 4 2 2 2 7 7" xfId="32157"/>
    <cellStyle name="Normal 4 2 2 2 7_Sheet3" xfId="8921"/>
    <cellStyle name="Normal 4 2 2 2 8" xfId="8922"/>
    <cellStyle name="Normal 4 2 2 2 8 2" xfId="8923"/>
    <cellStyle name="Normal 4 2 2 2 8 2 2" xfId="8924"/>
    <cellStyle name="Normal 4 2 2 2 8 2 2 2" xfId="8925"/>
    <cellStyle name="Normal 4 2 2 2 8 2 2 2 2" xfId="32176"/>
    <cellStyle name="Normal 4 2 2 2 8 2 2 3" xfId="32175"/>
    <cellStyle name="Normal 4 2 2 2 8 2 2_Sheet3" xfId="8926"/>
    <cellStyle name="Normal 4 2 2 2 8 2 3" xfId="8927"/>
    <cellStyle name="Normal 4 2 2 2 8 2 3 2" xfId="32178"/>
    <cellStyle name="Normal 4 2 2 2 8 2 3 3" xfId="32177"/>
    <cellStyle name="Normal 4 2 2 2 8 2 4" xfId="8928"/>
    <cellStyle name="Normal 4 2 2 2 8 2 4 2" xfId="32180"/>
    <cellStyle name="Normal 4 2 2 2 8 2 4 3" xfId="32179"/>
    <cellStyle name="Normal 4 2 2 2 8 2 5" xfId="8929"/>
    <cellStyle name="Normal 4 2 2 2 8 2 5 2" xfId="32181"/>
    <cellStyle name="Normal 4 2 2 2 8 2 6" xfId="32174"/>
    <cellStyle name="Normal 4 2 2 2 8 2_Sheet3" xfId="8930"/>
    <cellStyle name="Normal 4 2 2 2 8 3" xfId="8931"/>
    <cellStyle name="Normal 4 2 2 2 8 3 2" xfId="8932"/>
    <cellStyle name="Normal 4 2 2 2 8 3 2 2" xfId="32183"/>
    <cellStyle name="Normal 4 2 2 2 8 3 3" xfId="32182"/>
    <cellStyle name="Normal 4 2 2 2 8 3_Sheet3" xfId="8933"/>
    <cellStyle name="Normal 4 2 2 2 8 4" xfId="8934"/>
    <cellStyle name="Normal 4 2 2 2 8 4 2" xfId="32185"/>
    <cellStyle name="Normal 4 2 2 2 8 4 3" xfId="32184"/>
    <cellStyle name="Normal 4 2 2 2 8 5" xfId="8935"/>
    <cellStyle name="Normal 4 2 2 2 8 5 2" xfId="32187"/>
    <cellStyle name="Normal 4 2 2 2 8 5 3" xfId="32186"/>
    <cellStyle name="Normal 4 2 2 2 8 6" xfId="8936"/>
    <cellStyle name="Normal 4 2 2 2 8 6 2" xfId="32188"/>
    <cellStyle name="Normal 4 2 2 2 8 7" xfId="32173"/>
    <cellStyle name="Normal 4 2 2 2 8_Sheet3" xfId="8937"/>
    <cellStyle name="Normal 4 2 2 2 9" xfId="8938"/>
    <cellStyle name="Normal 4 2 2 2 9 2" xfId="8939"/>
    <cellStyle name="Normal 4 2 2 2 9 2 2" xfId="8940"/>
    <cellStyle name="Normal 4 2 2 2 9 2 2 2" xfId="8941"/>
    <cellStyle name="Normal 4 2 2 2 9 2 2 2 2" xfId="32192"/>
    <cellStyle name="Normal 4 2 2 2 9 2 2 3" xfId="32191"/>
    <cellStyle name="Normal 4 2 2 2 9 2 2_Sheet3" xfId="8942"/>
    <cellStyle name="Normal 4 2 2 2 9 2 3" xfId="8943"/>
    <cellStyle name="Normal 4 2 2 2 9 2 3 2" xfId="32194"/>
    <cellStyle name="Normal 4 2 2 2 9 2 3 3" xfId="32193"/>
    <cellStyle name="Normal 4 2 2 2 9 2 4" xfId="8944"/>
    <cellStyle name="Normal 4 2 2 2 9 2 4 2" xfId="32196"/>
    <cellStyle name="Normal 4 2 2 2 9 2 4 3" xfId="32195"/>
    <cellStyle name="Normal 4 2 2 2 9 2 5" xfId="8945"/>
    <cellStyle name="Normal 4 2 2 2 9 2 5 2" xfId="32197"/>
    <cellStyle name="Normal 4 2 2 2 9 2 6" xfId="32190"/>
    <cellStyle name="Normal 4 2 2 2 9 2_Sheet3" xfId="8946"/>
    <cellStyle name="Normal 4 2 2 2 9 3" xfId="8947"/>
    <cellStyle name="Normal 4 2 2 2 9 3 2" xfId="8948"/>
    <cellStyle name="Normal 4 2 2 2 9 3 2 2" xfId="32199"/>
    <cellStyle name="Normal 4 2 2 2 9 3 3" xfId="32198"/>
    <cellStyle name="Normal 4 2 2 2 9 3_Sheet3" xfId="8949"/>
    <cellStyle name="Normal 4 2 2 2 9 4" xfId="8950"/>
    <cellStyle name="Normal 4 2 2 2 9 4 2" xfId="32201"/>
    <cellStyle name="Normal 4 2 2 2 9 4 3" xfId="32200"/>
    <cellStyle name="Normal 4 2 2 2 9 5" xfId="8951"/>
    <cellStyle name="Normal 4 2 2 2 9 5 2" xfId="32203"/>
    <cellStyle name="Normal 4 2 2 2 9 5 3" xfId="32202"/>
    <cellStyle name="Normal 4 2 2 2 9 6" xfId="8952"/>
    <cellStyle name="Normal 4 2 2 2 9 6 2" xfId="32204"/>
    <cellStyle name="Normal 4 2 2 2 9 7" xfId="32189"/>
    <cellStyle name="Normal 4 2 2 2 9_Sheet3" xfId="8953"/>
    <cellStyle name="Normal 4 2 2 2_Sheet3" xfId="8954"/>
    <cellStyle name="Normal 4 2 2 20" xfId="8955"/>
    <cellStyle name="Normal 4 2 2 20 2" xfId="32205"/>
    <cellStyle name="Normal 4 2 2 21" xfId="31566"/>
    <cellStyle name="Normal 4 2 2 3" xfId="8956"/>
    <cellStyle name="Normal 4 2 2 3 10" xfId="32206"/>
    <cellStyle name="Normal 4 2 2 3 2" xfId="8957"/>
    <cellStyle name="Normal 4 2 2 3 2 2" xfId="8958"/>
    <cellStyle name="Normal 4 2 2 3 2 2 2" xfId="8959"/>
    <cellStyle name="Normal 4 2 2 3 2 2 2 2" xfId="8960"/>
    <cellStyle name="Normal 4 2 2 3 2 2 2 2 2" xfId="32210"/>
    <cellStyle name="Normal 4 2 2 3 2 2 2 3" xfId="32209"/>
    <cellStyle name="Normal 4 2 2 3 2 2 2_Sheet3" xfId="8961"/>
    <cellStyle name="Normal 4 2 2 3 2 2 3" xfId="8962"/>
    <cellStyle name="Normal 4 2 2 3 2 2 3 2" xfId="32212"/>
    <cellStyle name="Normal 4 2 2 3 2 2 3 3" xfId="32211"/>
    <cellStyle name="Normal 4 2 2 3 2 2 4" xfId="8963"/>
    <cellStyle name="Normal 4 2 2 3 2 2 4 2" xfId="32214"/>
    <cellStyle name="Normal 4 2 2 3 2 2 4 3" xfId="32213"/>
    <cellStyle name="Normal 4 2 2 3 2 2 5" xfId="8964"/>
    <cellStyle name="Normal 4 2 2 3 2 2 5 2" xfId="32215"/>
    <cellStyle name="Normal 4 2 2 3 2 2 6" xfId="32208"/>
    <cellStyle name="Normal 4 2 2 3 2 2_Sheet3" xfId="8965"/>
    <cellStyle name="Normal 4 2 2 3 2 3" xfId="8966"/>
    <cellStyle name="Normal 4 2 2 3 2 3 2" xfId="8967"/>
    <cellStyle name="Normal 4 2 2 3 2 3 2 2" xfId="32217"/>
    <cellStyle name="Normal 4 2 2 3 2 3 3" xfId="32216"/>
    <cellStyle name="Normal 4 2 2 3 2 3_Sheet3" xfId="8968"/>
    <cellStyle name="Normal 4 2 2 3 2 4" xfId="8969"/>
    <cellStyle name="Normal 4 2 2 3 2 4 2" xfId="32219"/>
    <cellStyle name="Normal 4 2 2 3 2 4 3" xfId="32218"/>
    <cellStyle name="Normal 4 2 2 3 2 5" xfId="8970"/>
    <cellStyle name="Normal 4 2 2 3 2 5 2" xfId="32221"/>
    <cellStyle name="Normal 4 2 2 3 2 5 3" xfId="32220"/>
    <cellStyle name="Normal 4 2 2 3 2 6" xfId="8971"/>
    <cellStyle name="Normal 4 2 2 3 2 6 2" xfId="32222"/>
    <cellStyle name="Normal 4 2 2 3 2 7" xfId="32207"/>
    <cellStyle name="Normal 4 2 2 3 2_Sheet3" xfId="8972"/>
    <cellStyle name="Normal 4 2 2 3 3" xfId="8973"/>
    <cellStyle name="Normal 4 2 2 3 3 2" xfId="8974"/>
    <cellStyle name="Normal 4 2 2 3 3 2 2" xfId="8975"/>
    <cellStyle name="Normal 4 2 2 3 3 2 2 2" xfId="8976"/>
    <cellStyle name="Normal 4 2 2 3 3 2 2 2 2" xfId="32226"/>
    <cellStyle name="Normal 4 2 2 3 3 2 2 3" xfId="32225"/>
    <cellStyle name="Normal 4 2 2 3 3 2 2_Sheet3" xfId="8977"/>
    <cellStyle name="Normal 4 2 2 3 3 2 3" xfId="8978"/>
    <cellStyle name="Normal 4 2 2 3 3 2 3 2" xfId="32228"/>
    <cellStyle name="Normal 4 2 2 3 3 2 3 3" xfId="32227"/>
    <cellStyle name="Normal 4 2 2 3 3 2 4" xfId="8979"/>
    <cellStyle name="Normal 4 2 2 3 3 2 4 2" xfId="32230"/>
    <cellStyle name="Normal 4 2 2 3 3 2 4 3" xfId="32229"/>
    <cellStyle name="Normal 4 2 2 3 3 2 5" xfId="8980"/>
    <cellStyle name="Normal 4 2 2 3 3 2 5 2" xfId="32231"/>
    <cellStyle name="Normal 4 2 2 3 3 2 6" xfId="32224"/>
    <cellStyle name="Normal 4 2 2 3 3 2_Sheet3" xfId="8981"/>
    <cellStyle name="Normal 4 2 2 3 3 3" xfId="8982"/>
    <cellStyle name="Normal 4 2 2 3 3 3 2" xfId="8983"/>
    <cellStyle name="Normal 4 2 2 3 3 3 2 2" xfId="32233"/>
    <cellStyle name="Normal 4 2 2 3 3 3 3" xfId="32232"/>
    <cellStyle name="Normal 4 2 2 3 3 3_Sheet3" xfId="8984"/>
    <cellStyle name="Normal 4 2 2 3 3 4" xfId="8985"/>
    <cellStyle name="Normal 4 2 2 3 3 4 2" xfId="32235"/>
    <cellStyle name="Normal 4 2 2 3 3 4 3" xfId="32234"/>
    <cellStyle name="Normal 4 2 2 3 3 5" xfId="8986"/>
    <cellStyle name="Normal 4 2 2 3 3 5 2" xfId="32237"/>
    <cellStyle name="Normal 4 2 2 3 3 5 3" xfId="32236"/>
    <cellStyle name="Normal 4 2 2 3 3 6" xfId="8987"/>
    <cellStyle name="Normal 4 2 2 3 3 6 2" xfId="32238"/>
    <cellStyle name="Normal 4 2 2 3 3 7" xfId="32223"/>
    <cellStyle name="Normal 4 2 2 3 3_Sheet3" xfId="8988"/>
    <cellStyle name="Normal 4 2 2 3 4" xfId="8989"/>
    <cellStyle name="Normal 4 2 2 3 4 2" xfId="8990"/>
    <cellStyle name="Normal 4 2 2 3 4 2 2" xfId="8991"/>
    <cellStyle name="Normal 4 2 2 3 4 2 2 2" xfId="8992"/>
    <cellStyle name="Normal 4 2 2 3 4 2 2 2 2" xfId="32242"/>
    <cellStyle name="Normal 4 2 2 3 4 2 2 3" xfId="32241"/>
    <cellStyle name="Normal 4 2 2 3 4 2 2_Sheet3" xfId="8993"/>
    <cellStyle name="Normal 4 2 2 3 4 2 3" xfId="8994"/>
    <cellStyle name="Normal 4 2 2 3 4 2 3 2" xfId="32244"/>
    <cellStyle name="Normal 4 2 2 3 4 2 3 3" xfId="32243"/>
    <cellStyle name="Normal 4 2 2 3 4 2 4" xfId="8995"/>
    <cellStyle name="Normal 4 2 2 3 4 2 4 2" xfId="32246"/>
    <cellStyle name="Normal 4 2 2 3 4 2 4 3" xfId="32245"/>
    <cellStyle name="Normal 4 2 2 3 4 2 5" xfId="8996"/>
    <cellStyle name="Normal 4 2 2 3 4 2 5 2" xfId="32247"/>
    <cellStyle name="Normal 4 2 2 3 4 2 6" xfId="32240"/>
    <cellStyle name="Normal 4 2 2 3 4 2_Sheet3" xfId="8997"/>
    <cellStyle name="Normal 4 2 2 3 4 3" xfId="8998"/>
    <cellStyle name="Normal 4 2 2 3 4 3 2" xfId="8999"/>
    <cellStyle name="Normal 4 2 2 3 4 3 2 2" xfId="32249"/>
    <cellStyle name="Normal 4 2 2 3 4 3 3" xfId="32248"/>
    <cellStyle name="Normal 4 2 2 3 4 3_Sheet3" xfId="9000"/>
    <cellStyle name="Normal 4 2 2 3 4 4" xfId="9001"/>
    <cellStyle name="Normal 4 2 2 3 4 4 2" xfId="32251"/>
    <cellStyle name="Normal 4 2 2 3 4 4 3" xfId="32250"/>
    <cellStyle name="Normal 4 2 2 3 4 5" xfId="9002"/>
    <cellStyle name="Normal 4 2 2 3 4 5 2" xfId="32253"/>
    <cellStyle name="Normal 4 2 2 3 4 5 3" xfId="32252"/>
    <cellStyle name="Normal 4 2 2 3 4 6" xfId="9003"/>
    <cellStyle name="Normal 4 2 2 3 4 6 2" xfId="32254"/>
    <cellStyle name="Normal 4 2 2 3 4 7" xfId="32239"/>
    <cellStyle name="Normal 4 2 2 3 4_Sheet3" xfId="9004"/>
    <cellStyle name="Normal 4 2 2 3 5" xfId="9005"/>
    <cellStyle name="Normal 4 2 2 3 5 2" xfId="9006"/>
    <cellStyle name="Normal 4 2 2 3 5 2 2" xfId="9007"/>
    <cellStyle name="Normal 4 2 2 3 5 2 2 2" xfId="32257"/>
    <cellStyle name="Normal 4 2 2 3 5 2 3" xfId="32256"/>
    <cellStyle name="Normal 4 2 2 3 5 2_Sheet3" xfId="9008"/>
    <cellStyle name="Normal 4 2 2 3 5 3" xfId="9009"/>
    <cellStyle name="Normal 4 2 2 3 5 3 2" xfId="32259"/>
    <cellStyle name="Normal 4 2 2 3 5 3 3" xfId="32258"/>
    <cellStyle name="Normal 4 2 2 3 5 4" xfId="9010"/>
    <cellStyle name="Normal 4 2 2 3 5 4 2" xfId="32261"/>
    <cellStyle name="Normal 4 2 2 3 5 4 3" xfId="32260"/>
    <cellStyle name="Normal 4 2 2 3 5 5" xfId="9011"/>
    <cellStyle name="Normal 4 2 2 3 5 5 2" xfId="32262"/>
    <cellStyle name="Normal 4 2 2 3 5 6" xfId="32255"/>
    <cellStyle name="Normal 4 2 2 3 5_Sheet3" xfId="9012"/>
    <cellStyle name="Normal 4 2 2 3 6" xfId="9013"/>
    <cellStyle name="Normal 4 2 2 3 6 2" xfId="9014"/>
    <cellStyle name="Normal 4 2 2 3 6 2 2" xfId="32264"/>
    <cellStyle name="Normal 4 2 2 3 6 3" xfId="32263"/>
    <cellStyle name="Normal 4 2 2 3 6_Sheet3" xfId="9015"/>
    <cellStyle name="Normal 4 2 2 3 7" xfId="9016"/>
    <cellStyle name="Normal 4 2 2 3 7 2" xfId="32266"/>
    <cellStyle name="Normal 4 2 2 3 7 3" xfId="32265"/>
    <cellStyle name="Normal 4 2 2 3 8" xfId="9017"/>
    <cellStyle name="Normal 4 2 2 3 8 2" xfId="32268"/>
    <cellStyle name="Normal 4 2 2 3 8 3" xfId="32267"/>
    <cellStyle name="Normal 4 2 2 3 9" xfId="9018"/>
    <cellStyle name="Normal 4 2 2 3 9 2" xfId="32269"/>
    <cellStyle name="Normal 4 2 2 3_Sheet3" xfId="9019"/>
    <cellStyle name="Normal 4 2 2 4" xfId="9020"/>
    <cellStyle name="Normal 4 2 2 4 10" xfId="32270"/>
    <cellStyle name="Normal 4 2 2 4 2" xfId="9021"/>
    <cellStyle name="Normal 4 2 2 4 2 2" xfId="9022"/>
    <cellStyle name="Normal 4 2 2 4 2 2 2" xfId="9023"/>
    <cellStyle name="Normal 4 2 2 4 2 2 2 2" xfId="9024"/>
    <cellStyle name="Normal 4 2 2 4 2 2 2 2 2" xfId="32274"/>
    <cellStyle name="Normal 4 2 2 4 2 2 2 3" xfId="32273"/>
    <cellStyle name="Normal 4 2 2 4 2 2 2_Sheet3" xfId="9025"/>
    <cellStyle name="Normal 4 2 2 4 2 2 3" xfId="9026"/>
    <cellStyle name="Normal 4 2 2 4 2 2 3 2" xfId="32276"/>
    <cellStyle name="Normal 4 2 2 4 2 2 3 3" xfId="32275"/>
    <cellStyle name="Normal 4 2 2 4 2 2 4" xfId="9027"/>
    <cellStyle name="Normal 4 2 2 4 2 2 4 2" xfId="32278"/>
    <cellStyle name="Normal 4 2 2 4 2 2 4 3" xfId="32277"/>
    <cellStyle name="Normal 4 2 2 4 2 2 5" xfId="9028"/>
    <cellStyle name="Normal 4 2 2 4 2 2 5 2" xfId="32279"/>
    <cellStyle name="Normal 4 2 2 4 2 2 6" xfId="32272"/>
    <cellStyle name="Normal 4 2 2 4 2 2_Sheet3" xfId="9029"/>
    <cellStyle name="Normal 4 2 2 4 2 3" xfId="9030"/>
    <cellStyle name="Normal 4 2 2 4 2 3 2" xfId="9031"/>
    <cellStyle name="Normal 4 2 2 4 2 3 2 2" xfId="32281"/>
    <cellStyle name="Normal 4 2 2 4 2 3 3" xfId="32280"/>
    <cellStyle name="Normal 4 2 2 4 2 3_Sheet3" xfId="9032"/>
    <cellStyle name="Normal 4 2 2 4 2 4" xfId="9033"/>
    <cellStyle name="Normal 4 2 2 4 2 4 2" xfId="32283"/>
    <cellStyle name="Normal 4 2 2 4 2 4 3" xfId="32282"/>
    <cellStyle name="Normal 4 2 2 4 2 5" xfId="9034"/>
    <cellStyle name="Normal 4 2 2 4 2 5 2" xfId="32285"/>
    <cellStyle name="Normal 4 2 2 4 2 5 3" xfId="32284"/>
    <cellStyle name="Normal 4 2 2 4 2 6" xfId="9035"/>
    <cellStyle name="Normal 4 2 2 4 2 6 2" xfId="32286"/>
    <cellStyle name="Normal 4 2 2 4 2 7" xfId="32271"/>
    <cellStyle name="Normal 4 2 2 4 2_Sheet3" xfId="9036"/>
    <cellStyle name="Normal 4 2 2 4 3" xfId="9037"/>
    <cellStyle name="Normal 4 2 2 4 3 2" xfId="9038"/>
    <cellStyle name="Normal 4 2 2 4 3 2 2" xfId="9039"/>
    <cellStyle name="Normal 4 2 2 4 3 2 2 2" xfId="9040"/>
    <cellStyle name="Normal 4 2 2 4 3 2 2 2 2" xfId="32290"/>
    <cellStyle name="Normal 4 2 2 4 3 2 2 3" xfId="32289"/>
    <cellStyle name="Normal 4 2 2 4 3 2 2_Sheet3" xfId="9041"/>
    <cellStyle name="Normal 4 2 2 4 3 2 3" xfId="9042"/>
    <cellStyle name="Normal 4 2 2 4 3 2 3 2" xfId="32292"/>
    <cellStyle name="Normal 4 2 2 4 3 2 3 3" xfId="32291"/>
    <cellStyle name="Normal 4 2 2 4 3 2 4" xfId="9043"/>
    <cellStyle name="Normal 4 2 2 4 3 2 4 2" xfId="32294"/>
    <cellStyle name="Normal 4 2 2 4 3 2 4 3" xfId="32293"/>
    <cellStyle name="Normal 4 2 2 4 3 2 5" xfId="9044"/>
    <cellStyle name="Normal 4 2 2 4 3 2 5 2" xfId="32295"/>
    <cellStyle name="Normal 4 2 2 4 3 2 6" xfId="32288"/>
    <cellStyle name="Normal 4 2 2 4 3 2_Sheet3" xfId="9045"/>
    <cellStyle name="Normal 4 2 2 4 3 3" xfId="9046"/>
    <cellStyle name="Normal 4 2 2 4 3 3 2" xfId="9047"/>
    <cellStyle name="Normal 4 2 2 4 3 3 2 2" xfId="32297"/>
    <cellStyle name="Normal 4 2 2 4 3 3 3" xfId="32296"/>
    <cellStyle name="Normal 4 2 2 4 3 3_Sheet3" xfId="9048"/>
    <cellStyle name="Normal 4 2 2 4 3 4" xfId="9049"/>
    <cellStyle name="Normal 4 2 2 4 3 4 2" xfId="32299"/>
    <cellStyle name="Normal 4 2 2 4 3 4 3" xfId="32298"/>
    <cellStyle name="Normal 4 2 2 4 3 5" xfId="9050"/>
    <cellStyle name="Normal 4 2 2 4 3 5 2" xfId="32301"/>
    <cellStyle name="Normal 4 2 2 4 3 5 3" xfId="32300"/>
    <cellStyle name="Normal 4 2 2 4 3 6" xfId="9051"/>
    <cellStyle name="Normal 4 2 2 4 3 6 2" xfId="32302"/>
    <cellStyle name="Normal 4 2 2 4 3 7" xfId="32287"/>
    <cellStyle name="Normal 4 2 2 4 3_Sheet3" xfId="9052"/>
    <cellStyle name="Normal 4 2 2 4 4" xfId="9053"/>
    <cellStyle name="Normal 4 2 2 4 4 2" xfId="9054"/>
    <cellStyle name="Normal 4 2 2 4 4 2 2" xfId="9055"/>
    <cellStyle name="Normal 4 2 2 4 4 2 2 2" xfId="9056"/>
    <cellStyle name="Normal 4 2 2 4 4 2 2 2 2" xfId="32306"/>
    <cellStyle name="Normal 4 2 2 4 4 2 2 3" xfId="32305"/>
    <cellStyle name="Normal 4 2 2 4 4 2 2_Sheet3" xfId="9057"/>
    <cellStyle name="Normal 4 2 2 4 4 2 3" xfId="9058"/>
    <cellStyle name="Normal 4 2 2 4 4 2 3 2" xfId="32308"/>
    <cellStyle name="Normal 4 2 2 4 4 2 3 3" xfId="32307"/>
    <cellStyle name="Normal 4 2 2 4 4 2 4" xfId="9059"/>
    <cellStyle name="Normal 4 2 2 4 4 2 4 2" xfId="32310"/>
    <cellStyle name="Normal 4 2 2 4 4 2 4 3" xfId="32309"/>
    <cellStyle name="Normal 4 2 2 4 4 2 5" xfId="9060"/>
    <cellStyle name="Normal 4 2 2 4 4 2 5 2" xfId="32311"/>
    <cellStyle name="Normal 4 2 2 4 4 2 6" xfId="32304"/>
    <cellStyle name="Normal 4 2 2 4 4 2_Sheet3" xfId="9061"/>
    <cellStyle name="Normal 4 2 2 4 4 3" xfId="9062"/>
    <cellStyle name="Normal 4 2 2 4 4 3 2" xfId="9063"/>
    <cellStyle name="Normal 4 2 2 4 4 3 2 2" xfId="32313"/>
    <cellStyle name="Normal 4 2 2 4 4 3 3" xfId="32312"/>
    <cellStyle name="Normal 4 2 2 4 4 3_Sheet3" xfId="9064"/>
    <cellStyle name="Normal 4 2 2 4 4 4" xfId="9065"/>
    <cellStyle name="Normal 4 2 2 4 4 4 2" xfId="32315"/>
    <cellStyle name="Normal 4 2 2 4 4 4 3" xfId="32314"/>
    <cellStyle name="Normal 4 2 2 4 4 5" xfId="9066"/>
    <cellStyle name="Normal 4 2 2 4 4 5 2" xfId="32317"/>
    <cellStyle name="Normal 4 2 2 4 4 5 3" xfId="32316"/>
    <cellStyle name="Normal 4 2 2 4 4 6" xfId="9067"/>
    <cellStyle name="Normal 4 2 2 4 4 6 2" xfId="32318"/>
    <cellStyle name="Normal 4 2 2 4 4 7" xfId="32303"/>
    <cellStyle name="Normal 4 2 2 4 4_Sheet3" xfId="9068"/>
    <cellStyle name="Normal 4 2 2 4 5" xfId="9069"/>
    <cellStyle name="Normal 4 2 2 4 5 2" xfId="9070"/>
    <cellStyle name="Normal 4 2 2 4 5 2 2" xfId="9071"/>
    <cellStyle name="Normal 4 2 2 4 5 2 2 2" xfId="32321"/>
    <cellStyle name="Normal 4 2 2 4 5 2 3" xfId="32320"/>
    <cellStyle name="Normal 4 2 2 4 5 2_Sheet3" xfId="9072"/>
    <cellStyle name="Normal 4 2 2 4 5 3" xfId="9073"/>
    <cellStyle name="Normal 4 2 2 4 5 3 2" xfId="32323"/>
    <cellStyle name="Normal 4 2 2 4 5 3 3" xfId="32322"/>
    <cellStyle name="Normal 4 2 2 4 5 4" xfId="9074"/>
    <cellStyle name="Normal 4 2 2 4 5 4 2" xfId="32325"/>
    <cellStyle name="Normal 4 2 2 4 5 4 3" xfId="32324"/>
    <cellStyle name="Normal 4 2 2 4 5 5" xfId="9075"/>
    <cellStyle name="Normal 4 2 2 4 5 5 2" xfId="32326"/>
    <cellStyle name="Normal 4 2 2 4 5 6" xfId="32319"/>
    <cellStyle name="Normal 4 2 2 4 5_Sheet3" xfId="9076"/>
    <cellStyle name="Normal 4 2 2 4 6" xfId="9077"/>
    <cellStyle name="Normal 4 2 2 4 6 2" xfId="9078"/>
    <cellStyle name="Normal 4 2 2 4 6 2 2" xfId="32328"/>
    <cellStyle name="Normal 4 2 2 4 6 3" xfId="32327"/>
    <cellStyle name="Normal 4 2 2 4 6_Sheet3" xfId="9079"/>
    <cellStyle name="Normal 4 2 2 4 7" xfId="9080"/>
    <cellStyle name="Normal 4 2 2 4 7 2" xfId="32330"/>
    <cellStyle name="Normal 4 2 2 4 7 3" xfId="32329"/>
    <cellStyle name="Normal 4 2 2 4 8" xfId="9081"/>
    <cellStyle name="Normal 4 2 2 4 8 2" xfId="32332"/>
    <cellStyle name="Normal 4 2 2 4 8 3" xfId="32331"/>
    <cellStyle name="Normal 4 2 2 4 9" xfId="9082"/>
    <cellStyle name="Normal 4 2 2 4 9 2" xfId="32333"/>
    <cellStyle name="Normal 4 2 2 4_Sheet3" xfId="9083"/>
    <cellStyle name="Normal 4 2 2 5" xfId="9084"/>
    <cellStyle name="Normal 4 2 2 5 10" xfId="32334"/>
    <cellStyle name="Normal 4 2 2 5 2" xfId="9085"/>
    <cellStyle name="Normal 4 2 2 5 2 2" xfId="9086"/>
    <cellStyle name="Normal 4 2 2 5 2 2 2" xfId="9087"/>
    <cellStyle name="Normal 4 2 2 5 2 2 2 2" xfId="9088"/>
    <cellStyle name="Normal 4 2 2 5 2 2 2 2 2" xfId="32338"/>
    <cellStyle name="Normal 4 2 2 5 2 2 2 3" xfId="32337"/>
    <cellStyle name="Normal 4 2 2 5 2 2 2_Sheet3" xfId="9089"/>
    <cellStyle name="Normal 4 2 2 5 2 2 3" xfId="9090"/>
    <cellStyle name="Normal 4 2 2 5 2 2 3 2" xfId="32340"/>
    <cellStyle name="Normal 4 2 2 5 2 2 3 3" xfId="32339"/>
    <cellStyle name="Normal 4 2 2 5 2 2 4" xfId="9091"/>
    <cellStyle name="Normal 4 2 2 5 2 2 4 2" xfId="32342"/>
    <cellStyle name="Normal 4 2 2 5 2 2 4 3" xfId="32341"/>
    <cellStyle name="Normal 4 2 2 5 2 2 5" xfId="9092"/>
    <cellStyle name="Normal 4 2 2 5 2 2 5 2" xfId="32343"/>
    <cellStyle name="Normal 4 2 2 5 2 2 6" xfId="32336"/>
    <cellStyle name="Normal 4 2 2 5 2 2_Sheet3" xfId="9093"/>
    <cellStyle name="Normal 4 2 2 5 2 3" xfId="9094"/>
    <cellStyle name="Normal 4 2 2 5 2 3 2" xfId="9095"/>
    <cellStyle name="Normal 4 2 2 5 2 3 2 2" xfId="32345"/>
    <cellStyle name="Normal 4 2 2 5 2 3 3" xfId="32344"/>
    <cellStyle name="Normal 4 2 2 5 2 3_Sheet3" xfId="9096"/>
    <cellStyle name="Normal 4 2 2 5 2 4" xfId="9097"/>
    <cellStyle name="Normal 4 2 2 5 2 4 2" xfId="32347"/>
    <cellStyle name="Normal 4 2 2 5 2 4 3" xfId="32346"/>
    <cellStyle name="Normal 4 2 2 5 2 5" xfId="9098"/>
    <cellStyle name="Normal 4 2 2 5 2 5 2" xfId="32349"/>
    <cellStyle name="Normal 4 2 2 5 2 5 3" xfId="32348"/>
    <cellStyle name="Normal 4 2 2 5 2 6" xfId="9099"/>
    <cellStyle name="Normal 4 2 2 5 2 6 2" xfId="32350"/>
    <cellStyle name="Normal 4 2 2 5 2 7" xfId="32335"/>
    <cellStyle name="Normal 4 2 2 5 2_Sheet3" xfId="9100"/>
    <cellStyle name="Normal 4 2 2 5 3" xfId="9101"/>
    <cellStyle name="Normal 4 2 2 5 3 2" xfId="9102"/>
    <cellStyle name="Normal 4 2 2 5 3 2 2" xfId="9103"/>
    <cellStyle name="Normal 4 2 2 5 3 2 2 2" xfId="9104"/>
    <cellStyle name="Normal 4 2 2 5 3 2 2 2 2" xfId="32354"/>
    <cellStyle name="Normal 4 2 2 5 3 2 2 3" xfId="32353"/>
    <cellStyle name="Normal 4 2 2 5 3 2 2_Sheet3" xfId="9105"/>
    <cellStyle name="Normal 4 2 2 5 3 2 3" xfId="9106"/>
    <cellStyle name="Normal 4 2 2 5 3 2 3 2" xfId="32356"/>
    <cellStyle name="Normal 4 2 2 5 3 2 3 3" xfId="32355"/>
    <cellStyle name="Normal 4 2 2 5 3 2 4" xfId="9107"/>
    <cellStyle name="Normal 4 2 2 5 3 2 4 2" xfId="32358"/>
    <cellStyle name="Normal 4 2 2 5 3 2 4 3" xfId="32357"/>
    <cellStyle name="Normal 4 2 2 5 3 2 5" xfId="9108"/>
    <cellStyle name="Normal 4 2 2 5 3 2 5 2" xfId="32359"/>
    <cellStyle name="Normal 4 2 2 5 3 2 6" xfId="32352"/>
    <cellStyle name="Normal 4 2 2 5 3 2_Sheet3" xfId="9109"/>
    <cellStyle name="Normal 4 2 2 5 3 3" xfId="9110"/>
    <cellStyle name="Normal 4 2 2 5 3 3 2" xfId="9111"/>
    <cellStyle name="Normal 4 2 2 5 3 3 2 2" xfId="32361"/>
    <cellStyle name="Normal 4 2 2 5 3 3 3" xfId="32360"/>
    <cellStyle name="Normal 4 2 2 5 3 3_Sheet3" xfId="9112"/>
    <cellStyle name="Normal 4 2 2 5 3 4" xfId="9113"/>
    <cellStyle name="Normal 4 2 2 5 3 4 2" xfId="32363"/>
    <cellStyle name="Normal 4 2 2 5 3 4 3" xfId="32362"/>
    <cellStyle name="Normal 4 2 2 5 3 5" xfId="9114"/>
    <cellStyle name="Normal 4 2 2 5 3 5 2" xfId="32365"/>
    <cellStyle name="Normal 4 2 2 5 3 5 3" xfId="32364"/>
    <cellStyle name="Normal 4 2 2 5 3 6" xfId="9115"/>
    <cellStyle name="Normal 4 2 2 5 3 6 2" xfId="32366"/>
    <cellStyle name="Normal 4 2 2 5 3 7" xfId="32351"/>
    <cellStyle name="Normal 4 2 2 5 3_Sheet3" xfId="9116"/>
    <cellStyle name="Normal 4 2 2 5 4" xfId="9117"/>
    <cellStyle name="Normal 4 2 2 5 4 2" xfId="9118"/>
    <cellStyle name="Normal 4 2 2 5 4 2 2" xfId="9119"/>
    <cellStyle name="Normal 4 2 2 5 4 2 2 2" xfId="9120"/>
    <cellStyle name="Normal 4 2 2 5 4 2 2 2 2" xfId="32370"/>
    <cellStyle name="Normal 4 2 2 5 4 2 2 3" xfId="32369"/>
    <cellStyle name="Normal 4 2 2 5 4 2 2_Sheet3" xfId="9121"/>
    <cellStyle name="Normal 4 2 2 5 4 2 3" xfId="9122"/>
    <cellStyle name="Normal 4 2 2 5 4 2 3 2" xfId="32372"/>
    <cellStyle name="Normal 4 2 2 5 4 2 3 3" xfId="32371"/>
    <cellStyle name="Normal 4 2 2 5 4 2 4" xfId="9123"/>
    <cellStyle name="Normal 4 2 2 5 4 2 4 2" xfId="32374"/>
    <cellStyle name="Normal 4 2 2 5 4 2 4 3" xfId="32373"/>
    <cellStyle name="Normal 4 2 2 5 4 2 5" xfId="9124"/>
    <cellStyle name="Normal 4 2 2 5 4 2 5 2" xfId="32375"/>
    <cellStyle name="Normal 4 2 2 5 4 2 6" xfId="32368"/>
    <cellStyle name="Normal 4 2 2 5 4 2_Sheet3" xfId="9125"/>
    <cellStyle name="Normal 4 2 2 5 4 3" xfId="9126"/>
    <cellStyle name="Normal 4 2 2 5 4 3 2" xfId="9127"/>
    <cellStyle name="Normal 4 2 2 5 4 3 2 2" xfId="32377"/>
    <cellStyle name="Normal 4 2 2 5 4 3 3" xfId="32376"/>
    <cellStyle name="Normal 4 2 2 5 4 3_Sheet3" xfId="9128"/>
    <cellStyle name="Normal 4 2 2 5 4 4" xfId="9129"/>
    <cellStyle name="Normal 4 2 2 5 4 4 2" xfId="32379"/>
    <cellStyle name="Normal 4 2 2 5 4 4 3" xfId="32378"/>
    <cellStyle name="Normal 4 2 2 5 4 5" xfId="9130"/>
    <cellStyle name="Normal 4 2 2 5 4 5 2" xfId="32381"/>
    <cellStyle name="Normal 4 2 2 5 4 5 3" xfId="32380"/>
    <cellStyle name="Normal 4 2 2 5 4 6" xfId="9131"/>
    <cellStyle name="Normal 4 2 2 5 4 6 2" xfId="32382"/>
    <cellStyle name="Normal 4 2 2 5 4 7" xfId="32367"/>
    <cellStyle name="Normal 4 2 2 5 4_Sheet3" xfId="9132"/>
    <cellStyle name="Normal 4 2 2 5 5" xfId="9133"/>
    <cellStyle name="Normal 4 2 2 5 5 2" xfId="9134"/>
    <cellStyle name="Normal 4 2 2 5 5 2 2" xfId="9135"/>
    <cellStyle name="Normal 4 2 2 5 5 2 2 2" xfId="32385"/>
    <cellStyle name="Normal 4 2 2 5 5 2 3" xfId="32384"/>
    <cellStyle name="Normal 4 2 2 5 5 2_Sheet3" xfId="9136"/>
    <cellStyle name="Normal 4 2 2 5 5 3" xfId="9137"/>
    <cellStyle name="Normal 4 2 2 5 5 3 2" xfId="32387"/>
    <cellStyle name="Normal 4 2 2 5 5 3 3" xfId="32386"/>
    <cellStyle name="Normal 4 2 2 5 5 4" xfId="9138"/>
    <cellStyle name="Normal 4 2 2 5 5 4 2" xfId="32389"/>
    <cellStyle name="Normal 4 2 2 5 5 4 3" xfId="32388"/>
    <cellStyle name="Normal 4 2 2 5 5 5" xfId="9139"/>
    <cellStyle name="Normal 4 2 2 5 5 5 2" xfId="32390"/>
    <cellStyle name="Normal 4 2 2 5 5 6" xfId="32383"/>
    <cellStyle name="Normal 4 2 2 5 5_Sheet3" xfId="9140"/>
    <cellStyle name="Normal 4 2 2 5 6" xfId="9141"/>
    <cellStyle name="Normal 4 2 2 5 6 2" xfId="9142"/>
    <cellStyle name="Normal 4 2 2 5 6 2 2" xfId="32392"/>
    <cellStyle name="Normal 4 2 2 5 6 3" xfId="32391"/>
    <cellStyle name="Normal 4 2 2 5 6_Sheet3" xfId="9143"/>
    <cellStyle name="Normal 4 2 2 5 7" xfId="9144"/>
    <cellStyle name="Normal 4 2 2 5 7 2" xfId="32394"/>
    <cellStyle name="Normal 4 2 2 5 7 3" xfId="32393"/>
    <cellStyle name="Normal 4 2 2 5 8" xfId="9145"/>
    <cellStyle name="Normal 4 2 2 5 8 2" xfId="32396"/>
    <cellStyle name="Normal 4 2 2 5 8 3" xfId="32395"/>
    <cellStyle name="Normal 4 2 2 5 9" xfId="9146"/>
    <cellStyle name="Normal 4 2 2 5 9 2" xfId="32397"/>
    <cellStyle name="Normal 4 2 2 5_Sheet3" xfId="9147"/>
    <cellStyle name="Normal 4 2 2 6" xfId="9148"/>
    <cellStyle name="Normal 4 2 2 6 10" xfId="32398"/>
    <cellStyle name="Normal 4 2 2 6 2" xfId="9149"/>
    <cellStyle name="Normal 4 2 2 6 2 2" xfId="9150"/>
    <cellStyle name="Normal 4 2 2 6 2 2 2" xfId="9151"/>
    <cellStyle name="Normal 4 2 2 6 2 2 2 2" xfId="9152"/>
    <cellStyle name="Normal 4 2 2 6 2 2 2 2 2" xfId="32402"/>
    <cellStyle name="Normal 4 2 2 6 2 2 2 3" xfId="32401"/>
    <cellStyle name="Normal 4 2 2 6 2 2 2_Sheet3" xfId="9153"/>
    <cellStyle name="Normal 4 2 2 6 2 2 3" xfId="9154"/>
    <cellStyle name="Normal 4 2 2 6 2 2 3 2" xfId="32404"/>
    <cellStyle name="Normal 4 2 2 6 2 2 3 3" xfId="32403"/>
    <cellStyle name="Normal 4 2 2 6 2 2 4" xfId="9155"/>
    <cellStyle name="Normal 4 2 2 6 2 2 4 2" xfId="32406"/>
    <cellStyle name="Normal 4 2 2 6 2 2 4 3" xfId="32405"/>
    <cellStyle name="Normal 4 2 2 6 2 2 5" xfId="9156"/>
    <cellStyle name="Normal 4 2 2 6 2 2 5 2" xfId="32407"/>
    <cellStyle name="Normal 4 2 2 6 2 2 6" xfId="32400"/>
    <cellStyle name="Normal 4 2 2 6 2 2_Sheet3" xfId="9157"/>
    <cellStyle name="Normal 4 2 2 6 2 3" xfId="9158"/>
    <cellStyle name="Normal 4 2 2 6 2 3 2" xfId="9159"/>
    <cellStyle name="Normal 4 2 2 6 2 3 2 2" xfId="32409"/>
    <cellStyle name="Normal 4 2 2 6 2 3 3" xfId="32408"/>
    <cellStyle name="Normal 4 2 2 6 2 3_Sheet3" xfId="9160"/>
    <cellStyle name="Normal 4 2 2 6 2 4" xfId="9161"/>
    <cellStyle name="Normal 4 2 2 6 2 4 2" xfId="32411"/>
    <cellStyle name="Normal 4 2 2 6 2 4 3" xfId="32410"/>
    <cellStyle name="Normal 4 2 2 6 2 5" xfId="9162"/>
    <cellStyle name="Normal 4 2 2 6 2 5 2" xfId="32413"/>
    <cellStyle name="Normal 4 2 2 6 2 5 3" xfId="32412"/>
    <cellStyle name="Normal 4 2 2 6 2 6" xfId="9163"/>
    <cellStyle name="Normal 4 2 2 6 2 6 2" xfId="32414"/>
    <cellStyle name="Normal 4 2 2 6 2 7" xfId="32399"/>
    <cellStyle name="Normal 4 2 2 6 2_Sheet3" xfId="9164"/>
    <cellStyle name="Normal 4 2 2 6 3" xfId="9165"/>
    <cellStyle name="Normal 4 2 2 6 3 2" xfId="9166"/>
    <cellStyle name="Normal 4 2 2 6 3 2 2" xfId="9167"/>
    <cellStyle name="Normal 4 2 2 6 3 2 2 2" xfId="9168"/>
    <cellStyle name="Normal 4 2 2 6 3 2 2 2 2" xfId="32418"/>
    <cellStyle name="Normal 4 2 2 6 3 2 2 3" xfId="32417"/>
    <cellStyle name="Normal 4 2 2 6 3 2 2_Sheet3" xfId="9169"/>
    <cellStyle name="Normal 4 2 2 6 3 2 3" xfId="9170"/>
    <cellStyle name="Normal 4 2 2 6 3 2 3 2" xfId="32420"/>
    <cellStyle name="Normal 4 2 2 6 3 2 3 3" xfId="32419"/>
    <cellStyle name="Normal 4 2 2 6 3 2 4" xfId="9171"/>
    <cellStyle name="Normal 4 2 2 6 3 2 4 2" xfId="32422"/>
    <cellStyle name="Normal 4 2 2 6 3 2 4 3" xfId="32421"/>
    <cellStyle name="Normal 4 2 2 6 3 2 5" xfId="9172"/>
    <cellStyle name="Normal 4 2 2 6 3 2 5 2" xfId="32423"/>
    <cellStyle name="Normal 4 2 2 6 3 2 6" xfId="32416"/>
    <cellStyle name="Normal 4 2 2 6 3 2_Sheet3" xfId="9173"/>
    <cellStyle name="Normal 4 2 2 6 3 3" xfId="9174"/>
    <cellStyle name="Normal 4 2 2 6 3 3 2" xfId="9175"/>
    <cellStyle name="Normal 4 2 2 6 3 3 2 2" xfId="32425"/>
    <cellStyle name="Normal 4 2 2 6 3 3 3" xfId="32424"/>
    <cellStyle name="Normal 4 2 2 6 3 3_Sheet3" xfId="9176"/>
    <cellStyle name="Normal 4 2 2 6 3 4" xfId="9177"/>
    <cellStyle name="Normal 4 2 2 6 3 4 2" xfId="32427"/>
    <cellStyle name="Normal 4 2 2 6 3 4 3" xfId="32426"/>
    <cellStyle name="Normal 4 2 2 6 3 5" xfId="9178"/>
    <cellStyle name="Normal 4 2 2 6 3 5 2" xfId="32429"/>
    <cellStyle name="Normal 4 2 2 6 3 5 3" xfId="32428"/>
    <cellStyle name="Normal 4 2 2 6 3 6" xfId="9179"/>
    <cellStyle name="Normal 4 2 2 6 3 6 2" xfId="32430"/>
    <cellStyle name="Normal 4 2 2 6 3 7" xfId="32415"/>
    <cellStyle name="Normal 4 2 2 6 3_Sheet3" xfId="9180"/>
    <cellStyle name="Normal 4 2 2 6 4" xfId="9181"/>
    <cellStyle name="Normal 4 2 2 6 4 2" xfId="9182"/>
    <cellStyle name="Normal 4 2 2 6 4 2 2" xfId="9183"/>
    <cellStyle name="Normal 4 2 2 6 4 2 2 2" xfId="9184"/>
    <cellStyle name="Normal 4 2 2 6 4 2 2 2 2" xfId="32434"/>
    <cellStyle name="Normal 4 2 2 6 4 2 2 3" xfId="32433"/>
    <cellStyle name="Normal 4 2 2 6 4 2 2_Sheet3" xfId="9185"/>
    <cellStyle name="Normal 4 2 2 6 4 2 3" xfId="9186"/>
    <cellStyle name="Normal 4 2 2 6 4 2 3 2" xfId="32436"/>
    <cellStyle name="Normal 4 2 2 6 4 2 3 3" xfId="32435"/>
    <cellStyle name="Normal 4 2 2 6 4 2 4" xfId="9187"/>
    <cellStyle name="Normal 4 2 2 6 4 2 4 2" xfId="32438"/>
    <cellStyle name="Normal 4 2 2 6 4 2 4 3" xfId="32437"/>
    <cellStyle name="Normal 4 2 2 6 4 2 5" xfId="9188"/>
    <cellStyle name="Normal 4 2 2 6 4 2 5 2" xfId="32439"/>
    <cellStyle name="Normal 4 2 2 6 4 2 6" xfId="32432"/>
    <cellStyle name="Normal 4 2 2 6 4 2_Sheet3" xfId="9189"/>
    <cellStyle name="Normal 4 2 2 6 4 3" xfId="9190"/>
    <cellStyle name="Normal 4 2 2 6 4 3 2" xfId="9191"/>
    <cellStyle name="Normal 4 2 2 6 4 3 2 2" xfId="32441"/>
    <cellStyle name="Normal 4 2 2 6 4 3 3" xfId="32440"/>
    <cellStyle name="Normal 4 2 2 6 4 3_Sheet3" xfId="9192"/>
    <cellStyle name="Normal 4 2 2 6 4 4" xfId="9193"/>
    <cellStyle name="Normal 4 2 2 6 4 4 2" xfId="32443"/>
    <cellStyle name="Normal 4 2 2 6 4 4 3" xfId="32442"/>
    <cellStyle name="Normal 4 2 2 6 4 5" xfId="9194"/>
    <cellStyle name="Normal 4 2 2 6 4 5 2" xfId="32445"/>
    <cellStyle name="Normal 4 2 2 6 4 5 3" xfId="32444"/>
    <cellStyle name="Normal 4 2 2 6 4 6" xfId="9195"/>
    <cellStyle name="Normal 4 2 2 6 4 6 2" xfId="32446"/>
    <cellStyle name="Normal 4 2 2 6 4 7" xfId="32431"/>
    <cellStyle name="Normal 4 2 2 6 4_Sheet3" xfId="9196"/>
    <cellStyle name="Normal 4 2 2 6 5" xfId="9197"/>
    <cellStyle name="Normal 4 2 2 6 5 2" xfId="9198"/>
    <cellStyle name="Normal 4 2 2 6 5 2 2" xfId="9199"/>
    <cellStyle name="Normal 4 2 2 6 5 2 2 2" xfId="32449"/>
    <cellStyle name="Normal 4 2 2 6 5 2 3" xfId="32448"/>
    <cellStyle name="Normal 4 2 2 6 5 2_Sheet3" xfId="9200"/>
    <cellStyle name="Normal 4 2 2 6 5 3" xfId="9201"/>
    <cellStyle name="Normal 4 2 2 6 5 3 2" xfId="32451"/>
    <cellStyle name="Normal 4 2 2 6 5 3 3" xfId="32450"/>
    <cellStyle name="Normal 4 2 2 6 5 4" xfId="9202"/>
    <cellStyle name="Normal 4 2 2 6 5 4 2" xfId="32453"/>
    <cellStyle name="Normal 4 2 2 6 5 4 3" xfId="32452"/>
    <cellStyle name="Normal 4 2 2 6 5 5" xfId="9203"/>
    <cellStyle name="Normal 4 2 2 6 5 5 2" xfId="32454"/>
    <cellStyle name="Normal 4 2 2 6 5 6" xfId="32447"/>
    <cellStyle name="Normal 4 2 2 6 5_Sheet3" xfId="9204"/>
    <cellStyle name="Normal 4 2 2 6 6" xfId="9205"/>
    <cellStyle name="Normal 4 2 2 6 6 2" xfId="9206"/>
    <cellStyle name="Normal 4 2 2 6 6 2 2" xfId="32456"/>
    <cellStyle name="Normal 4 2 2 6 6 3" xfId="32455"/>
    <cellStyle name="Normal 4 2 2 6 6_Sheet3" xfId="9207"/>
    <cellStyle name="Normal 4 2 2 6 7" xfId="9208"/>
    <cellStyle name="Normal 4 2 2 6 7 2" xfId="32458"/>
    <cellStyle name="Normal 4 2 2 6 7 3" xfId="32457"/>
    <cellStyle name="Normal 4 2 2 6 8" xfId="9209"/>
    <cellStyle name="Normal 4 2 2 6 8 2" xfId="32460"/>
    <cellStyle name="Normal 4 2 2 6 8 3" xfId="32459"/>
    <cellStyle name="Normal 4 2 2 6 9" xfId="9210"/>
    <cellStyle name="Normal 4 2 2 6 9 2" xfId="32461"/>
    <cellStyle name="Normal 4 2 2 6_Sheet3" xfId="9211"/>
    <cellStyle name="Normal 4 2 2 7" xfId="9212"/>
    <cellStyle name="Normal 4 2 2 7 10" xfId="32462"/>
    <cellStyle name="Normal 4 2 2 7 2" xfId="9213"/>
    <cellStyle name="Normal 4 2 2 7 2 2" xfId="9214"/>
    <cellStyle name="Normal 4 2 2 7 2 2 2" xfId="9215"/>
    <cellStyle name="Normal 4 2 2 7 2 2 2 2" xfId="9216"/>
    <cellStyle name="Normal 4 2 2 7 2 2 2 2 2" xfId="32466"/>
    <cellStyle name="Normal 4 2 2 7 2 2 2 3" xfId="32465"/>
    <cellStyle name="Normal 4 2 2 7 2 2 2_Sheet3" xfId="9217"/>
    <cellStyle name="Normal 4 2 2 7 2 2 3" xfId="9218"/>
    <cellStyle name="Normal 4 2 2 7 2 2 3 2" xfId="32468"/>
    <cellStyle name="Normal 4 2 2 7 2 2 3 3" xfId="32467"/>
    <cellStyle name="Normal 4 2 2 7 2 2 4" xfId="9219"/>
    <cellStyle name="Normal 4 2 2 7 2 2 4 2" xfId="32470"/>
    <cellStyle name="Normal 4 2 2 7 2 2 4 3" xfId="32469"/>
    <cellStyle name="Normal 4 2 2 7 2 2 5" xfId="9220"/>
    <cellStyle name="Normal 4 2 2 7 2 2 5 2" xfId="32471"/>
    <cellStyle name="Normal 4 2 2 7 2 2 6" xfId="32464"/>
    <cellStyle name="Normal 4 2 2 7 2 2_Sheet3" xfId="9221"/>
    <cellStyle name="Normal 4 2 2 7 2 3" xfId="9222"/>
    <cellStyle name="Normal 4 2 2 7 2 3 2" xfId="9223"/>
    <cellStyle name="Normal 4 2 2 7 2 3 2 2" xfId="32473"/>
    <cellStyle name="Normal 4 2 2 7 2 3 3" xfId="32472"/>
    <cellStyle name="Normal 4 2 2 7 2 3_Sheet3" xfId="9224"/>
    <cellStyle name="Normal 4 2 2 7 2 4" xfId="9225"/>
    <cellStyle name="Normal 4 2 2 7 2 4 2" xfId="32475"/>
    <cellStyle name="Normal 4 2 2 7 2 4 3" xfId="32474"/>
    <cellStyle name="Normal 4 2 2 7 2 5" xfId="9226"/>
    <cellStyle name="Normal 4 2 2 7 2 5 2" xfId="32477"/>
    <cellStyle name="Normal 4 2 2 7 2 5 3" xfId="32476"/>
    <cellStyle name="Normal 4 2 2 7 2 6" xfId="9227"/>
    <cellStyle name="Normal 4 2 2 7 2 6 2" xfId="32478"/>
    <cellStyle name="Normal 4 2 2 7 2 7" xfId="32463"/>
    <cellStyle name="Normal 4 2 2 7 2_Sheet3" xfId="9228"/>
    <cellStyle name="Normal 4 2 2 7 3" xfId="9229"/>
    <cellStyle name="Normal 4 2 2 7 3 2" xfId="9230"/>
    <cellStyle name="Normal 4 2 2 7 3 2 2" xfId="9231"/>
    <cellStyle name="Normal 4 2 2 7 3 2 2 2" xfId="9232"/>
    <cellStyle name="Normal 4 2 2 7 3 2 2 2 2" xfId="32482"/>
    <cellStyle name="Normal 4 2 2 7 3 2 2 3" xfId="32481"/>
    <cellStyle name="Normal 4 2 2 7 3 2 2_Sheet3" xfId="9233"/>
    <cellStyle name="Normal 4 2 2 7 3 2 3" xfId="9234"/>
    <cellStyle name="Normal 4 2 2 7 3 2 3 2" xfId="32484"/>
    <cellStyle name="Normal 4 2 2 7 3 2 3 3" xfId="32483"/>
    <cellStyle name="Normal 4 2 2 7 3 2 4" xfId="9235"/>
    <cellStyle name="Normal 4 2 2 7 3 2 4 2" xfId="32486"/>
    <cellStyle name="Normal 4 2 2 7 3 2 4 3" xfId="32485"/>
    <cellStyle name="Normal 4 2 2 7 3 2 5" xfId="9236"/>
    <cellStyle name="Normal 4 2 2 7 3 2 5 2" xfId="32487"/>
    <cellStyle name="Normal 4 2 2 7 3 2 6" xfId="32480"/>
    <cellStyle name="Normal 4 2 2 7 3 2_Sheet3" xfId="9237"/>
    <cellStyle name="Normal 4 2 2 7 3 3" xfId="9238"/>
    <cellStyle name="Normal 4 2 2 7 3 3 2" xfId="9239"/>
    <cellStyle name="Normal 4 2 2 7 3 3 2 2" xfId="32489"/>
    <cellStyle name="Normal 4 2 2 7 3 3 3" xfId="32488"/>
    <cellStyle name="Normal 4 2 2 7 3 3_Sheet3" xfId="9240"/>
    <cellStyle name="Normal 4 2 2 7 3 4" xfId="9241"/>
    <cellStyle name="Normal 4 2 2 7 3 4 2" xfId="32491"/>
    <cellStyle name="Normal 4 2 2 7 3 4 3" xfId="32490"/>
    <cellStyle name="Normal 4 2 2 7 3 5" xfId="9242"/>
    <cellStyle name="Normal 4 2 2 7 3 5 2" xfId="32493"/>
    <cellStyle name="Normal 4 2 2 7 3 5 3" xfId="32492"/>
    <cellStyle name="Normal 4 2 2 7 3 6" xfId="9243"/>
    <cellStyle name="Normal 4 2 2 7 3 6 2" xfId="32494"/>
    <cellStyle name="Normal 4 2 2 7 3 7" xfId="32479"/>
    <cellStyle name="Normal 4 2 2 7 3_Sheet3" xfId="9244"/>
    <cellStyle name="Normal 4 2 2 7 4" xfId="9245"/>
    <cellStyle name="Normal 4 2 2 7 4 2" xfId="9246"/>
    <cellStyle name="Normal 4 2 2 7 4 2 2" xfId="9247"/>
    <cellStyle name="Normal 4 2 2 7 4 2 2 2" xfId="9248"/>
    <cellStyle name="Normal 4 2 2 7 4 2 2 2 2" xfId="32498"/>
    <cellStyle name="Normal 4 2 2 7 4 2 2 3" xfId="32497"/>
    <cellStyle name="Normal 4 2 2 7 4 2 2_Sheet3" xfId="9249"/>
    <cellStyle name="Normal 4 2 2 7 4 2 3" xfId="9250"/>
    <cellStyle name="Normal 4 2 2 7 4 2 3 2" xfId="32500"/>
    <cellStyle name="Normal 4 2 2 7 4 2 3 3" xfId="32499"/>
    <cellStyle name="Normal 4 2 2 7 4 2 4" xfId="9251"/>
    <cellStyle name="Normal 4 2 2 7 4 2 4 2" xfId="32502"/>
    <cellStyle name="Normal 4 2 2 7 4 2 4 3" xfId="32501"/>
    <cellStyle name="Normal 4 2 2 7 4 2 5" xfId="9252"/>
    <cellStyle name="Normal 4 2 2 7 4 2 5 2" xfId="32503"/>
    <cellStyle name="Normal 4 2 2 7 4 2 6" xfId="32496"/>
    <cellStyle name="Normal 4 2 2 7 4 2_Sheet3" xfId="9253"/>
    <cellStyle name="Normal 4 2 2 7 4 3" xfId="9254"/>
    <cellStyle name="Normal 4 2 2 7 4 3 2" xfId="9255"/>
    <cellStyle name="Normal 4 2 2 7 4 3 2 2" xfId="32505"/>
    <cellStyle name="Normal 4 2 2 7 4 3 3" xfId="32504"/>
    <cellStyle name="Normal 4 2 2 7 4 3_Sheet3" xfId="9256"/>
    <cellStyle name="Normal 4 2 2 7 4 4" xfId="9257"/>
    <cellStyle name="Normal 4 2 2 7 4 4 2" xfId="32507"/>
    <cellStyle name="Normal 4 2 2 7 4 4 3" xfId="32506"/>
    <cellStyle name="Normal 4 2 2 7 4 5" xfId="9258"/>
    <cellStyle name="Normal 4 2 2 7 4 5 2" xfId="32509"/>
    <cellStyle name="Normal 4 2 2 7 4 5 3" xfId="32508"/>
    <cellStyle name="Normal 4 2 2 7 4 6" xfId="9259"/>
    <cellStyle name="Normal 4 2 2 7 4 6 2" xfId="32510"/>
    <cellStyle name="Normal 4 2 2 7 4 7" xfId="32495"/>
    <cellStyle name="Normal 4 2 2 7 4_Sheet3" xfId="9260"/>
    <cellStyle name="Normal 4 2 2 7 5" xfId="9261"/>
    <cellStyle name="Normal 4 2 2 7 5 2" xfId="9262"/>
    <cellStyle name="Normal 4 2 2 7 5 2 2" xfId="9263"/>
    <cellStyle name="Normal 4 2 2 7 5 2 2 2" xfId="32513"/>
    <cellStyle name="Normal 4 2 2 7 5 2 3" xfId="32512"/>
    <cellStyle name="Normal 4 2 2 7 5 2_Sheet3" xfId="9264"/>
    <cellStyle name="Normal 4 2 2 7 5 3" xfId="9265"/>
    <cellStyle name="Normal 4 2 2 7 5 3 2" xfId="32515"/>
    <cellStyle name="Normal 4 2 2 7 5 3 3" xfId="32514"/>
    <cellStyle name="Normal 4 2 2 7 5 4" xfId="9266"/>
    <cellStyle name="Normal 4 2 2 7 5 4 2" xfId="32517"/>
    <cellStyle name="Normal 4 2 2 7 5 4 3" xfId="32516"/>
    <cellStyle name="Normal 4 2 2 7 5 5" xfId="9267"/>
    <cellStyle name="Normal 4 2 2 7 5 5 2" xfId="32518"/>
    <cellStyle name="Normal 4 2 2 7 5 6" xfId="32511"/>
    <cellStyle name="Normal 4 2 2 7 5_Sheet3" xfId="9268"/>
    <cellStyle name="Normal 4 2 2 7 6" xfId="9269"/>
    <cellStyle name="Normal 4 2 2 7 6 2" xfId="9270"/>
    <cellStyle name="Normal 4 2 2 7 6 2 2" xfId="32520"/>
    <cellStyle name="Normal 4 2 2 7 6 3" xfId="32519"/>
    <cellStyle name="Normal 4 2 2 7 6_Sheet3" xfId="9271"/>
    <cellStyle name="Normal 4 2 2 7 7" xfId="9272"/>
    <cellStyle name="Normal 4 2 2 7 7 2" xfId="32522"/>
    <cellStyle name="Normal 4 2 2 7 7 3" xfId="32521"/>
    <cellStyle name="Normal 4 2 2 7 8" xfId="9273"/>
    <cellStyle name="Normal 4 2 2 7 8 2" xfId="32524"/>
    <cellStyle name="Normal 4 2 2 7 8 3" xfId="32523"/>
    <cellStyle name="Normal 4 2 2 7 9" xfId="9274"/>
    <cellStyle name="Normal 4 2 2 7 9 2" xfId="32525"/>
    <cellStyle name="Normal 4 2 2 7_Sheet3" xfId="9275"/>
    <cellStyle name="Normal 4 2 2 8" xfId="9276"/>
    <cellStyle name="Normal 4 2 2 8 10" xfId="32526"/>
    <cellStyle name="Normal 4 2 2 8 2" xfId="9277"/>
    <cellStyle name="Normal 4 2 2 8 2 2" xfId="9278"/>
    <cellStyle name="Normal 4 2 2 8 2 2 2" xfId="9279"/>
    <cellStyle name="Normal 4 2 2 8 2 2 2 2" xfId="9280"/>
    <cellStyle name="Normal 4 2 2 8 2 2 2 2 2" xfId="32530"/>
    <cellStyle name="Normal 4 2 2 8 2 2 2 3" xfId="32529"/>
    <cellStyle name="Normal 4 2 2 8 2 2 2_Sheet3" xfId="9281"/>
    <cellStyle name="Normal 4 2 2 8 2 2 3" xfId="9282"/>
    <cellStyle name="Normal 4 2 2 8 2 2 3 2" xfId="32532"/>
    <cellStyle name="Normal 4 2 2 8 2 2 3 3" xfId="32531"/>
    <cellStyle name="Normal 4 2 2 8 2 2 4" xfId="9283"/>
    <cellStyle name="Normal 4 2 2 8 2 2 4 2" xfId="32534"/>
    <cellStyle name="Normal 4 2 2 8 2 2 4 3" xfId="32533"/>
    <cellStyle name="Normal 4 2 2 8 2 2 5" xfId="9284"/>
    <cellStyle name="Normal 4 2 2 8 2 2 5 2" xfId="32535"/>
    <cellStyle name="Normal 4 2 2 8 2 2 6" xfId="32528"/>
    <cellStyle name="Normal 4 2 2 8 2 2_Sheet3" xfId="9285"/>
    <cellStyle name="Normal 4 2 2 8 2 3" xfId="9286"/>
    <cellStyle name="Normal 4 2 2 8 2 3 2" xfId="9287"/>
    <cellStyle name="Normal 4 2 2 8 2 3 2 2" xfId="32537"/>
    <cellStyle name="Normal 4 2 2 8 2 3 3" xfId="32536"/>
    <cellStyle name="Normal 4 2 2 8 2 3_Sheet3" xfId="9288"/>
    <cellStyle name="Normal 4 2 2 8 2 4" xfId="9289"/>
    <cellStyle name="Normal 4 2 2 8 2 4 2" xfId="32539"/>
    <cellStyle name="Normal 4 2 2 8 2 4 3" xfId="32538"/>
    <cellStyle name="Normal 4 2 2 8 2 5" xfId="9290"/>
    <cellStyle name="Normal 4 2 2 8 2 5 2" xfId="32541"/>
    <cellStyle name="Normal 4 2 2 8 2 5 3" xfId="32540"/>
    <cellStyle name="Normal 4 2 2 8 2 6" xfId="9291"/>
    <cellStyle name="Normal 4 2 2 8 2 6 2" xfId="32542"/>
    <cellStyle name="Normal 4 2 2 8 2 7" xfId="32527"/>
    <cellStyle name="Normal 4 2 2 8 2_Sheet3" xfId="9292"/>
    <cellStyle name="Normal 4 2 2 8 3" xfId="9293"/>
    <cellStyle name="Normal 4 2 2 8 3 2" xfId="9294"/>
    <cellStyle name="Normal 4 2 2 8 3 2 2" xfId="9295"/>
    <cellStyle name="Normal 4 2 2 8 3 2 2 2" xfId="9296"/>
    <cellStyle name="Normal 4 2 2 8 3 2 2 2 2" xfId="32546"/>
    <cellStyle name="Normal 4 2 2 8 3 2 2 3" xfId="32545"/>
    <cellStyle name="Normal 4 2 2 8 3 2 2_Sheet3" xfId="9297"/>
    <cellStyle name="Normal 4 2 2 8 3 2 3" xfId="9298"/>
    <cellStyle name="Normal 4 2 2 8 3 2 3 2" xfId="32548"/>
    <cellStyle name="Normal 4 2 2 8 3 2 3 3" xfId="32547"/>
    <cellStyle name="Normal 4 2 2 8 3 2 4" xfId="9299"/>
    <cellStyle name="Normal 4 2 2 8 3 2 4 2" xfId="32550"/>
    <cellStyle name="Normal 4 2 2 8 3 2 4 3" xfId="32549"/>
    <cellStyle name="Normal 4 2 2 8 3 2 5" xfId="9300"/>
    <cellStyle name="Normal 4 2 2 8 3 2 5 2" xfId="32551"/>
    <cellStyle name="Normal 4 2 2 8 3 2 6" xfId="32544"/>
    <cellStyle name="Normal 4 2 2 8 3 2_Sheet3" xfId="9301"/>
    <cellStyle name="Normal 4 2 2 8 3 3" xfId="9302"/>
    <cellStyle name="Normal 4 2 2 8 3 3 2" xfId="9303"/>
    <cellStyle name="Normal 4 2 2 8 3 3 2 2" xfId="32553"/>
    <cellStyle name="Normal 4 2 2 8 3 3 3" xfId="32552"/>
    <cellStyle name="Normal 4 2 2 8 3 3_Sheet3" xfId="9304"/>
    <cellStyle name="Normal 4 2 2 8 3 4" xfId="9305"/>
    <cellStyle name="Normal 4 2 2 8 3 4 2" xfId="32555"/>
    <cellStyle name="Normal 4 2 2 8 3 4 3" xfId="32554"/>
    <cellStyle name="Normal 4 2 2 8 3 5" xfId="9306"/>
    <cellStyle name="Normal 4 2 2 8 3 5 2" xfId="32557"/>
    <cellStyle name="Normal 4 2 2 8 3 5 3" xfId="32556"/>
    <cellStyle name="Normal 4 2 2 8 3 6" xfId="9307"/>
    <cellStyle name="Normal 4 2 2 8 3 6 2" xfId="32558"/>
    <cellStyle name="Normal 4 2 2 8 3 7" xfId="32543"/>
    <cellStyle name="Normal 4 2 2 8 3_Sheet3" xfId="9308"/>
    <cellStyle name="Normal 4 2 2 8 4" xfId="9309"/>
    <cellStyle name="Normal 4 2 2 8 4 2" xfId="9310"/>
    <cellStyle name="Normal 4 2 2 8 4 2 2" xfId="9311"/>
    <cellStyle name="Normal 4 2 2 8 4 2 2 2" xfId="9312"/>
    <cellStyle name="Normal 4 2 2 8 4 2 2 2 2" xfId="32562"/>
    <cellStyle name="Normal 4 2 2 8 4 2 2 3" xfId="32561"/>
    <cellStyle name="Normal 4 2 2 8 4 2 2_Sheet3" xfId="9313"/>
    <cellStyle name="Normal 4 2 2 8 4 2 3" xfId="9314"/>
    <cellStyle name="Normal 4 2 2 8 4 2 3 2" xfId="32564"/>
    <cellStyle name="Normal 4 2 2 8 4 2 3 3" xfId="32563"/>
    <cellStyle name="Normal 4 2 2 8 4 2 4" xfId="9315"/>
    <cellStyle name="Normal 4 2 2 8 4 2 4 2" xfId="32566"/>
    <cellStyle name="Normal 4 2 2 8 4 2 4 3" xfId="32565"/>
    <cellStyle name="Normal 4 2 2 8 4 2 5" xfId="9316"/>
    <cellStyle name="Normal 4 2 2 8 4 2 5 2" xfId="32567"/>
    <cellStyle name="Normal 4 2 2 8 4 2 6" xfId="32560"/>
    <cellStyle name="Normal 4 2 2 8 4 2_Sheet3" xfId="9317"/>
    <cellStyle name="Normal 4 2 2 8 4 3" xfId="9318"/>
    <cellStyle name="Normal 4 2 2 8 4 3 2" xfId="9319"/>
    <cellStyle name="Normal 4 2 2 8 4 3 2 2" xfId="32569"/>
    <cellStyle name="Normal 4 2 2 8 4 3 3" xfId="32568"/>
    <cellStyle name="Normal 4 2 2 8 4 3_Sheet3" xfId="9320"/>
    <cellStyle name="Normal 4 2 2 8 4 4" xfId="9321"/>
    <cellStyle name="Normal 4 2 2 8 4 4 2" xfId="32571"/>
    <cellStyle name="Normal 4 2 2 8 4 4 3" xfId="32570"/>
    <cellStyle name="Normal 4 2 2 8 4 5" xfId="9322"/>
    <cellStyle name="Normal 4 2 2 8 4 5 2" xfId="32573"/>
    <cellStyle name="Normal 4 2 2 8 4 5 3" xfId="32572"/>
    <cellStyle name="Normal 4 2 2 8 4 6" xfId="9323"/>
    <cellStyle name="Normal 4 2 2 8 4 6 2" xfId="32574"/>
    <cellStyle name="Normal 4 2 2 8 4 7" xfId="32559"/>
    <cellStyle name="Normal 4 2 2 8 4_Sheet3" xfId="9324"/>
    <cellStyle name="Normal 4 2 2 8 5" xfId="9325"/>
    <cellStyle name="Normal 4 2 2 8 5 2" xfId="9326"/>
    <cellStyle name="Normal 4 2 2 8 5 2 2" xfId="9327"/>
    <cellStyle name="Normal 4 2 2 8 5 2 2 2" xfId="32577"/>
    <cellStyle name="Normal 4 2 2 8 5 2 3" xfId="32576"/>
    <cellStyle name="Normal 4 2 2 8 5 2_Sheet3" xfId="9328"/>
    <cellStyle name="Normal 4 2 2 8 5 3" xfId="9329"/>
    <cellStyle name="Normal 4 2 2 8 5 3 2" xfId="32579"/>
    <cellStyle name="Normal 4 2 2 8 5 3 3" xfId="32578"/>
    <cellStyle name="Normal 4 2 2 8 5 4" xfId="9330"/>
    <cellStyle name="Normal 4 2 2 8 5 4 2" xfId="32581"/>
    <cellStyle name="Normal 4 2 2 8 5 4 3" xfId="32580"/>
    <cellStyle name="Normal 4 2 2 8 5 5" xfId="9331"/>
    <cellStyle name="Normal 4 2 2 8 5 5 2" xfId="32582"/>
    <cellStyle name="Normal 4 2 2 8 5 6" xfId="32575"/>
    <cellStyle name="Normal 4 2 2 8 5_Sheet3" xfId="9332"/>
    <cellStyle name="Normal 4 2 2 8 6" xfId="9333"/>
    <cellStyle name="Normal 4 2 2 8 6 2" xfId="9334"/>
    <cellStyle name="Normal 4 2 2 8 6 2 2" xfId="32584"/>
    <cellStyle name="Normal 4 2 2 8 6 3" xfId="32583"/>
    <cellStyle name="Normal 4 2 2 8 6_Sheet3" xfId="9335"/>
    <cellStyle name="Normal 4 2 2 8 7" xfId="9336"/>
    <cellStyle name="Normal 4 2 2 8 7 2" xfId="32586"/>
    <cellStyle name="Normal 4 2 2 8 7 3" xfId="32585"/>
    <cellStyle name="Normal 4 2 2 8 8" xfId="9337"/>
    <cellStyle name="Normal 4 2 2 8 8 2" xfId="32588"/>
    <cellStyle name="Normal 4 2 2 8 8 3" xfId="32587"/>
    <cellStyle name="Normal 4 2 2 8 9" xfId="9338"/>
    <cellStyle name="Normal 4 2 2 8 9 2" xfId="32589"/>
    <cellStyle name="Normal 4 2 2 8_Sheet3" xfId="9339"/>
    <cellStyle name="Normal 4 2 2 9" xfId="9340"/>
    <cellStyle name="Normal 4 2 2 9 10" xfId="32590"/>
    <cellStyle name="Normal 4 2 2 9 2" xfId="9341"/>
    <cellStyle name="Normal 4 2 2 9 2 2" xfId="9342"/>
    <cellStyle name="Normal 4 2 2 9 2 2 2" xfId="9343"/>
    <cellStyle name="Normal 4 2 2 9 2 2 2 2" xfId="9344"/>
    <cellStyle name="Normal 4 2 2 9 2 2 2 2 2" xfId="32594"/>
    <cellStyle name="Normal 4 2 2 9 2 2 2 3" xfId="32593"/>
    <cellStyle name="Normal 4 2 2 9 2 2 2_Sheet3" xfId="9345"/>
    <cellStyle name="Normal 4 2 2 9 2 2 3" xfId="9346"/>
    <cellStyle name="Normal 4 2 2 9 2 2 3 2" xfId="32596"/>
    <cellStyle name="Normal 4 2 2 9 2 2 3 3" xfId="32595"/>
    <cellStyle name="Normal 4 2 2 9 2 2 4" xfId="9347"/>
    <cellStyle name="Normal 4 2 2 9 2 2 4 2" xfId="32598"/>
    <cellStyle name="Normal 4 2 2 9 2 2 4 3" xfId="32597"/>
    <cellStyle name="Normal 4 2 2 9 2 2 5" xfId="9348"/>
    <cellStyle name="Normal 4 2 2 9 2 2 5 2" xfId="32599"/>
    <cellStyle name="Normal 4 2 2 9 2 2 6" xfId="32592"/>
    <cellStyle name="Normal 4 2 2 9 2 2_Sheet3" xfId="9349"/>
    <cellStyle name="Normal 4 2 2 9 2 3" xfId="9350"/>
    <cellStyle name="Normal 4 2 2 9 2 3 2" xfId="9351"/>
    <cellStyle name="Normal 4 2 2 9 2 3 2 2" xfId="32601"/>
    <cellStyle name="Normal 4 2 2 9 2 3 3" xfId="32600"/>
    <cellStyle name="Normal 4 2 2 9 2 3_Sheet3" xfId="9352"/>
    <cellStyle name="Normal 4 2 2 9 2 4" xfId="9353"/>
    <cellStyle name="Normal 4 2 2 9 2 4 2" xfId="32603"/>
    <cellStyle name="Normal 4 2 2 9 2 4 3" xfId="32602"/>
    <cellStyle name="Normal 4 2 2 9 2 5" xfId="9354"/>
    <cellStyle name="Normal 4 2 2 9 2 5 2" xfId="32605"/>
    <cellStyle name="Normal 4 2 2 9 2 5 3" xfId="32604"/>
    <cellStyle name="Normal 4 2 2 9 2 6" xfId="9355"/>
    <cellStyle name="Normal 4 2 2 9 2 6 2" xfId="32606"/>
    <cellStyle name="Normal 4 2 2 9 2 7" xfId="32591"/>
    <cellStyle name="Normal 4 2 2 9 2_Sheet3" xfId="9356"/>
    <cellStyle name="Normal 4 2 2 9 3" xfId="9357"/>
    <cellStyle name="Normal 4 2 2 9 3 2" xfId="9358"/>
    <cellStyle name="Normal 4 2 2 9 3 2 2" xfId="9359"/>
    <cellStyle name="Normal 4 2 2 9 3 2 2 2" xfId="9360"/>
    <cellStyle name="Normal 4 2 2 9 3 2 2 2 2" xfId="32610"/>
    <cellStyle name="Normal 4 2 2 9 3 2 2 3" xfId="32609"/>
    <cellStyle name="Normal 4 2 2 9 3 2 2_Sheet3" xfId="9361"/>
    <cellStyle name="Normal 4 2 2 9 3 2 3" xfId="9362"/>
    <cellStyle name="Normal 4 2 2 9 3 2 3 2" xfId="32612"/>
    <cellStyle name="Normal 4 2 2 9 3 2 3 3" xfId="32611"/>
    <cellStyle name="Normal 4 2 2 9 3 2 4" xfId="9363"/>
    <cellStyle name="Normal 4 2 2 9 3 2 4 2" xfId="32614"/>
    <cellStyle name="Normal 4 2 2 9 3 2 4 3" xfId="32613"/>
    <cellStyle name="Normal 4 2 2 9 3 2 5" xfId="9364"/>
    <cellStyle name="Normal 4 2 2 9 3 2 5 2" xfId="32615"/>
    <cellStyle name="Normal 4 2 2 9 3 2 6" xfId="32608"/>
    <cellStyle name="Normal 4 2 2 9 3 2_Sheet3" xfId="9365"/>
    <cellStyle name="Normal 4 2 2 9 3 3" xfId="9366"/>
    <cellStyle name="Normal 4 2 2 9 3 3 2" xfId="9367"/>
    <cellStyle name="Normal 4 2 2 9 3 3 2 2" xfId="32617"/>
    <cellStyle name="Normal 4 2 2 9 3 3 3" xfId="32616"/>
    <cellStyle name="Normal 4 2 2 9 3 3_Sheet3" xfId="9368"/>
    <cellStyle name="Normal 4 2 2 9 3 4" xfId="9369"/>
    <cellStyle name="Normal 4 2 2 9 3 4 2" xfId="32619"/>
    <cellStyle name="Normal 4 2 2 9 3 4 3" xfId="32618"/>
    <cellStyle name="Normal 4 2 2 9 3 5" xfId="9370"/>
    <cellStyle name="Normal 4 2 2 9 3 5 2" xfId="32621"/>
    <cellStyle name="Normal 4 2 2 9 3 5 3" xfId="32620"/>
    <cellStyle name="Normal 4 2 2 9 3 6" xfId="9371"/>
    <cellStyle name="Normal 4 2 2 9 3 6 2" xfId="32622"/>
    <cellStyle name="Normal 4 2 2 9 3 7" xfId="32607"/>
    <cellStyle name="Normal 4 2 2 9 3_Sheet3" xfId="9372"/>
    <cellStyle name="Normal 4 2 2 9 4" xfId="9373"/>
    <cellStyle name="Normal 4 2 2 9 4 2" xfId="9374"/>
    <cellStyle name="Normal 4 2 2 9 4 2 2" xfId="9375"/>
    <cellStyle name="Normal 4 2 2 9 4 2 2 2" xfId="9376"/>
    <cellStyle name="Normal 4 2 2 9 4 2 2 2 2" xfId="32626"/>
    <cellStyle name="Normal 4 2 2 9 4 2 2 3" xfId="32625"/>
    <cellStyle name="Normal 4 2 2 9 4 2 2_Sheet3" xfId="9377"/>
    <cellStyle name="Normal 4 2 2 9 4 2 3" xfId="9378"/>
    <cellStyle name="Normal 4 2 2 9 4 2 3 2" xfId="32628"/>
    <cellStyle name="Normal 4 2 2 9 4 2 3 3" xfId="32627"/>
    <cellStyle name="Normal 4 2 2 9 4 2 4" xfId="9379"/>
    <cellStyle name="Normal 4 2 2 9 4 2 4 2" xfId="32630"/>
    <cellStyle name="Normal 4 2 2 9 4 2 4 3" xfId="32629"/>
    <cellStyle name="Normal 4 2 2 9 4 2 5" xfId="9380"/>
    <cellStyle name="Normal 4 2 2 9 4 2 5 2" xfId="32631"/>
    <cellStyle name="Normal 4 2 2 9 4 2 6" xfId="32624"/>
    <cellStyle name="Normal 4 2 2 9 4 2_Sheet3" xfId="9381"/>
    <cellStyle name="Normal 4 2 2 9 4 3" xfId="9382"/>
    <cellStyle name="Normal 4 2 2 9 4 3 2" xfId="9383"/>
    <cellStyle name="Normal 4 2 2 9 4 3 2 2" xfId="32633"/>
    <cellStyle name="Normal 4 2 2 9 4 3 3" xfId="32632"/>
    <cellStyle name="Normal 4 2 2 9 4 3_Sheet3" xfId="9384"/>
    <cellStyle name="Normal 4 2 2 9 4 4" xfId="9385"/>
    <cellStyle name="Normal 4 2 2 9 4 4 2" xfId="32635"/>
    <cellStyle name="Normal 4 2 2 9 4 4 3" xfId="32634"/>
    <cellStyle name="Normal 4 2 2 9 4 5" xfId="9386"/>
    <cellStyle name="Normal 4 2 2 9 4 5 2" xfId="32637"/>
    <cellStyle name="Normal 4 2 2 9 4 5 3" xfId="32636"/>
    <cellStyle name="Normal 4 2 2 9 4 6" xfId="9387"/>
    <cellStyle name="Normal 4 2 2 9 4 6 2" xfId="32638"/>
    <cellStyle name="Normal 4 2 2 9 4 7" xfId="32623"/>
    <cellStyle name="Normal 4 2 2 9 4_Sheet3" xfId="9388"/>
    <cellStyle name="Normal 4 2 2 9 5" xfId="9389"/>
    <cellStyle name="Normal 4 2 2 9 5 2" xfId="9390"/>
    <cellStyle name="Normal 4 2 2 9 5 2 2" xfId="9391"/>
    <cellStyle name="Normal 4 2 2 9 5 2 2 2" xfId="32641"/>
    <cellStyle name="Normal 4 2 2 9 5 2 3" xfId="32640"/>
    <cellStyle name="Normal 4 2 2 9 5 2_Sheet3" xfId="9392"/>
    <cellStyle name="Normal 4 2 2 9 5 3" xfId="9393"/>
    <cellStyle name="Normal 4 2 2 9 5 3 2" xfId="32643"/>
    <cellStyle name="Normal 4 2 2 9 5 3 3" xfId="32642"/>
    <cellStyle name="Normal 4 2 2 9 5 4" xfId="9394"/>
    <cellStyle name="Normal 4 2 2 9 5 4 2" xfId="32645"/>
    <cellStyle name="Normal 4 2 2 9 5 4 3" xfId="32644"/>
    <cellStyle name="Normal 4 2 2 9 5 5" xfId="9395"/>
    <cellStyle name="Normal 4 2 2 9 5 5 2" xfId="32646"/>
    <cellStyle name="Normal 4 2 2 9 5 6" xfId="32639"/>
    <cellStyle name="Normal 4 2 2 9 5_Sheet3" xfId="9396"/>
    <cellStyle name="Normal 4 2 2 9 6" xfId="9397"/>
    <cellStyle name="Normal 4 2 2 9 6 2" xfId="9398"/>
    <cellStyle name="Normal 4 2 2 9 6 2 2" xfId="32648"/>
    <cellStyle name="Normal 4 2 2 9 6 3" xfId="32647"/>
    <cellStyle name="Normal 4 2 2 9 6_Sheet3" xfId="9399"/>
    <cellStyle name="Normal 4 2 2 9 7" xfId="9400"/>
    <cellStyle name="Normal 4 2 2 9 7 2" xfId="32650"/>
    <cellStyle name="Normal 4 2 2 9 7 3" xfId="32649"/>
    <cellStyle name="Normal 4 2 2 9 8" xfId="9401"/>
    <cellStyle name="Normal 4 2 2 9 8 2" xfId="32652"/>
    <cellStyle name="Normal 4 2 2 9 8 3" xfId="32651"/>
    <cellStyle name="Normal 4 2 2 9 9" xfId="9402"/>
    <cellStyle name="Normal 4 2 2 9 9 2" xfId="32653"/>
    <cellStyle name="Normal 4 2 2 9_Sheet3" xfId="9403"/>
    <cellStyle name="Normal 4 2 2_Sheet3" xfId="9404"/>
    <cellStyle name="Normal 4 2 20" xfId="9405"/>
    <cellStyle name="Normal 4 2 20 2" xfId="9406"/>
    <cellStyle name="Normal 4 2 20 2 2" xfId="9407"/>
    <cellStyle name="Normal 4 2 20 2 2 2" xfId="9408"/>
    <cellStyle name="Normal 4 2 20 2 2 2 2" xfId="32657"/>
    <cellStyle name="Normal 4 2 20 2 2 3" xfId="32656"/>
    <cellStyle name="Normal 4 2 20 2 2_Sheet3" xfId="9409"/>
    <cellStyle name="Normal 4 2 20 2 3" xfId="9410"/>
    <cellStyle name="Normal 4 2 20 2 3 2" xfId="32659"/>
    <cellStyle name="Normal 4 2 20 2 3 3" xfId="32658"/>
    <cellStyle name="Normal 4 2 20 2 4" xfId="9411"/>
    <cellStyle name="Normal 4 2 20 2 4 2" xfId="32661"/>
    <cellStyle name="Normal 4 2 20 2 4 3" xfId="32660"/>
    <cellStyle name="Normal 4 2 20 2 5" xfId="9412"/>
    <cellStyle name="Normal 4 2 20 2 5 2" xfId="32662"/>
    <cellStyle name="Normal 4 2 20 2 6" xfId="32655"/>
    <cellStyle name="Normal 4 2 20 2_Sheet3" xfId="9413"/>
    <cellStyle name="Normal 4 2 20 3" xfId="9414"/>
    <cellStyle name="Normal 4 2 20 3 2" xfId="9415"/>
    <cellStyle name="Normal 4 2 20 3 2 2" xfId="32664"/>
    <cellStyle name="Normal 4 2 20 3 3" xfId="32663"/>
    <cellStyle name="Normal 4 2 20 3_Sheet3" xfId="9416"/>
    <cellStyle name="Normal 4 2 20 4" xfId="9417"/>
    <cellStyle name="Normal 4 2 20 4 2" xfId="32666"/>
    <cellStyle name="Normal 4 2 20 4 3" xfId="32665"/>
    <cellStyle name="Normal 4 2 20 5" xfId="9418"/>
    <cellStyle name="Normal 4 2 20 5 2" xfId="32668"/>
    <cellStyle name="Normal 4 2 20 5 3" xfId="32667"/>
    <cellStyle name="Normal 4 2 20 6" xfId="9419"/>
    <cellStyle name="Normal 4 2 20 6 2" xfId="32669"/>
    <cellStyle name="Normal 4 2 20 7" xfId="32654"/>
    <cellStyle name="Normal 4 2 20_Sheet3" xfId="9420"/>
    <cellStyle name="Normal 4 2 21" xfId="9421"/>
    <cellStyle name="Normal 4 2 21 2" xfId="9422"/>
    <cellStyle name="Normal 4 2 21 2 2" xfId="9423"/>
    <cellStyle name="Normal 4 2 21 2 2 2" xfId="32672"/>
    <cellStyle name="Normal 4 2 21 2 3" xfId="32671"/>
    <cellStyle name="Normal 4 2 21 2_Sheet3" xfId="9424"/>
    <cellStyle name="Normal 4 2 21 3" xfId="9425"/>
    <cellStyle name="Normal 4 2 21 3 2" xfId="32674"/>
    <cellStyle name="Normal 4 2 21 3 3" xfId="32673"/>
    <cellStyle name="Normal 4 2 21 4" xfId="9426"/>
    <cellStyle name="Normal 4 2 21 4 2" xfId="32676"/>
    <cellStyle name="Normal 4 2 21 4 3" xfId="32675"/>
    <cellStyle name="Normal 4 2 21 5" xfId="9427"/>
    <cellStyle name="Normal 4 2 21 5 2" xfId="32677"/>
    <cellStyle name="Normal 4 2 21 6" xfId="32670"/>
    <cellStyle name="Normal 4 2 21_Sheet3" xfId="9428"/>
    <cellStyle name="Normal 4 2 22" xfId="9429"/>
    <cellStyle name="Normal 4 2 22 2" xfId="9430"/>
    <cellStyle name="Normal 4 2 22 2 2" xfId="32679"/>
    <cellStyle name="Normal 4 2 22 3" xfId="32678"/>
    <cellStyle name="Normal 4 2 22_Sheet3" xfId="9431"/>
    <cellStyle name="Normal 4 2 23" xfId="9432"/>
    <cellStyle name="Normal 4 2 23 2" xfId="32681"/>
    <cellStyle name="Normal 4 2 23 3" xfId="32680"/>
    <cellStyle name="Normal 4 2 24" xfId="9433"/>
    <cellStyle name="Normal 4 2 24 2" xfId="32683"/>
    <cellStyle name="Normal 4 2 24 3" xfId="32682"/>
    <cellStyle name="Normal 4 2 25" xfId="9434"/>
    <cellStyle name="Normal 4 2 25 2" xfId="32684"/>
    <cellStyle name="Normal 4 2 26" xfId="31021"/>
    <cellStyle name="Normal 4 2 3" xfId="9435"/>
    <cellStyle name="Normal 4 2 3 10" xfId="9436"/>
    <cellStyle name="Normal 4 2 3 10 10" xfId="32686"/>
    <cellStyle name="Normal 4 2 3 10 2" xfId="9437"/>
    <cellStyle name="Normal 4 2 3 10 2 2" xfId="9438"/>
    <cellStyle name="Normal 4 2 3 10 2 2 2" xfId="9439"/>
    <cellStyle name="Normal 4 2 3 10 2 2 2 2" xfId="9440"/>
    <cellStyle name="Normal 4 2 3 10 2 2 2 2 2" xfId="32690"/>
    <cellStyle name="Normal 4 2 3 10 2 2 2 3" xfId="32689"/>
    <cellStyle name="Normal 4 2 3 10 2 2 2_Sheet3" xfId="9441"/>
    <cellStyle name="Normal 4 2 3 10 2 2 3" xfId="9442"/>
    <cellStyle name="Normal 4 2 3 10 2 2 3 2" xfId="32692"/>
    <cellStyle name="Normal 4 2 3 10 2 2 3 3" xfId="32691"/>
    <cellStyle name="Normal 4 2 3 10 2 2 4" xfId="9443"/>
    <cellStyle name="Normal 4 2 3 10 2 2 4 2" xfId="32694"/>
    <cellStyle name="Normal 4 2 3 10 2 2 4 3" xfId="32693"/>
    <cellStyle name="Normal 4 2 3 10 2 2 5" xfId="9444"/>
    <cellStyle name="Normal 4 2 3 10 2 2 5 2" xfId="32695"/>
    <cellStyle name="Normal 4 2 3 10 2 2 6" xfId="32688"/>
    <cellStyle name="Normal 4 2 3 10 2 2_Sheet3" xfId="9445"/>
    <cellStyle name="Normal 4 2 3 10 2 3" xfId="9446"/>
    <cellStyle name="Normal 4 2 3 10 2 3 2" xfId="9447"/>
    <cellStyle name="Normal 4 2 3 10 2 3 2 2" xfId="32697"/>
    <cellStyle name="Normal 4 2 3 10 2 3 3" xfId="32696"/>
    <cellStyle name="Normal 4 2 3 10 2 3_Sheet3" xfId="9448"/>
    <cellStyle name="Normal 4 2 3 10 2 4" xfId="9449"/>
    <cellStyle name="Normal 4 2 3 10 2 4 2" xfId="32699"/>
    <cellStyle name="Normal 4 2 3 10 2 4 3" xfId="32698"/>
    <cellStyle name="Normal 4 2 3 10 2 5" xfId="9450"/>
    <cellStyle name="Normal 4 2 3 10 2 5 2" xfId="32701"/>
    <cellStyle name="Normal 4 2 3 10 2 5 3" xfId="32700"/>
    <cellStyle name="Normal 4 2 3 10 2 6" xfId="9451"/>
    <cellStyle name="Normal 4 2 3 10 2 6 2" xfId="32702"/>
    <cellStyle name="Normal 4 2 3 10 2 7" xfId="32687"/>
    <cellStyle name="Normal 4 2 3 10 2_Sheet3" xfId="9452"/>
    <cellStyle name="Normal 4 2 3 10 3" xfId="9453"/>
    <cellStyle name="Normal 4 2 3 10 3 2" xfId="9454"/>
    <cellStyle name="Normal 4 2 3 10 3 2 2" xfId="9455"/>
    <cellStyle name="Normal 4 2 3 10 3 2 2 2" xfId="9456"/>
    <cellStyle name="Normal 4 2 3 10 3 2 2 2 2" xfId="32706"/>
    <cellStyle name="Normal 4 2 3 10 3 2 2 3" xfId="32705"/>
    <cellStyle name="Normal 4 2 3 10 3 2 2_Sheet3" xfId="9457"/>
    <cellStyle name="Normal 4 2 3 10 3 2 3" xfId="9458"/>
    <cellStyle name="Normal 4 2 3 10 3 2 3 2" xfId="32708"/>
    <cellStyle name="Normal 4 2 3 10 3 2 3 3" xfId="32707"/>
    <cellStyle name="Normal 4 2 3 10 3 2 4" xfId="9459"/>
    <cellStyle name="Normal 4 2 3 10 3 2 4 2" xfId="32710"/>
    <cellStyle name="Normal 4 2 3 10 3 2 4 3" xfId="32709"/>
    <cellStyle name="Normal 4 2 3 10 3 2 5" xfId="9460"/>
    <cellStyle name="Normal 4 2 3 10 3 2 5 2" xfId="32711"/>
    <cellStyle name="Normal 4 2 3 10 3 2 6" xfId="32704"/>
    <cellStyle name="Normal 4 2 3 10 3 2_Sheet3" xfId="9461"/>
    <cellStyle name="Normal 4 2 3 10 3 3" xfId="9462"/>
    <cellStyle name="Normal 4 2 3 10 3 3 2" xfId="9463"/>
    <cellStyle name="Normal 4 2 3 10 3 3 2 2" xfId="32713"/>
    <cellStyle name="Normal 4 2 3 10 3 3 3" xfId="32712"/>
    <cellStyle name="Normal 4 2 3 10 3 3_Sheet3" xfId="9464"/>
    <cellStyle name="Normal 4 2 3 10 3 4" xfId="9465"/>
    <cellStyle name="Normal 4 2 3 10 3 4 2" xfId="32715"/>
    <cellStyle name="Normal 4 2 3 10 3 4 3" xfId="32714"/>
    <cellStyle name="Normal 4 2 3 10 3 5" xfId="9466"/>
    <cellStyle name="Normal 4 2 3 10 3 5 2" xfId="32717"/>
    <cellStyle name="Normal 4 2 3 10 3 5 3" xfId="32716"/>
    <cellStyle name="Normal 4 2 3 10 3 6" xfId="9467"/>
    <cellStyle name="Normal 4 2 3 10 3 6 2" xfId="32718"/>
    <cellStyle name="Normal 4 2 3 10 3 7" xfId="32703"/>
    <cellStyle name="Normal 4 2 3 10 3_Sheet3" xfId="9468"/>
    <cellStyle name="Normal 4 2 3 10 4" xfId="9469"/>
    <cellStyle name="Normal 4 2 3 10 4 2" xfId="9470"/>
    <cellStyle name="Normal 4 2 3 10 4 2 2" xfId="9471"/>
    <cellStyle name="Normal 4 2 3 10 4 2 2 2" xfId="9472"/>
    <cellStyle name="Normal 4 2 3 10 4 2 2 2 2" xfId="32722"/>
    <cellStyle name="Normal 4 2 3 10 4 2 2 3" xfId="32721"/>
    <cellStyle name="Normal 4 2 3 10 4 2 2_Sheet3" xfId="9473"/>
    <cellStyle name="Normal 4 2 3 10 4 2 3" xfId="9474"/>
    <cellStyle name="Normal 4 2 3 10 4 2 3 2" xfId="32724"/>
    <cellStyle name="Normal 4 2 3 10 4 2 3 3" xfId="32723"/>
    <cellStyle name="Normal 4 2 3 10 4 2 4" xfId="9475"/>
    <cellStyle name="Normal 4 2 3 10 4 2 4 2" xfId="32726"/>
    <cellStyle name="Normal 4 2 3 10 4 2 4 3" xfId="32725"/>
    <cellStyle name="Normal 4 2 3 10 4 2 5" xfId="9476"/>
    <cellStyle name="Normal 4 2 3 10 4 2 5 2" xfId="32727"/>
    <cellStyle name="Normal 4 2 3 10 4 2 6" xfId="32720"/>
    <cellStyle name="Normal 4 2 3 10 4 2_Sheet3" xfId="9477"/>
    <cellStyle name="Normal 4 2 3 10 4 3" xfId="9478"/>
    <cellStyle name="Normal 4 2 3 10 4 3 2" xfId="9479"/>
    <cellStyle name="Normal 4 2 3 10 4 3 2 2" xfId="32729"/>
    <cellStyle name="Normal 4 2 3 10 4 3 3" xfId="32728"/>
    <cellStyle name="Normal 4 2 3 10 4 3_Sheet3" xfId="9480"/>
    <cellStyle name="Normal 4 2 3 10 4 4" xfId="9481"/>
    <cellStyle name="Normal 4 2 3 10 4 4 2" xfId="32731"/>
    <cellStyle name="Normal 4 2 3 10 4 4 3" xfId="32730"/>
    <cellStyle name="Normal 4 2 3 10 4 5" xfId="9482"/>
    <cellStyle name="Normal 4 2 3 10 4 5 2" xfId="32733"/>
    <cellStyle name="Normal 4 2 3 10 4 5 3" xfId="32732"/>
    <cellStyle name="Normal 4 2 3 10 4 6" xfId="9483"/>
    <cellStyle name="Normal 4 2 3 10 4 6 2" xfId="32734"/>
    <cellStyle name="Normal 4 2 3 10 4 7" xfId="32719"/>
    <cellStyle name="Normal 4 2 3 10 4_Sheet3" xfId="9484"/>
    <cellStyle name="Normal 4 2 3 10 5" xfId="9485"/>
    <cellStyle name="Normal 4 2 3 10 5 2" xfId="9486"/>
    <cellStyle name="Normal 4 2 3 10 5 2 2" xfId="9487"/>
    <cellStyle name="Normal 4 2 3 10 5 2 2 2" xfId="32737"/>
    <cellStyle name="Normal 4 2 3 10 5 2 3" xfId="32736"/>
    <cellStyle name="Normal 4 2 3 10 5 2_Sheet3" xfId="9488"/>
    <cellStyle name="Normal 4 2 3 10 5 3" xfId="9489"/>
    <cellStyle name="Normal 4 2 3 10 5 3 2" xfId="32739"/>
    <cellStyle name="Normal 4 2 3 10 5 3 3" xfId="32738"/>
    <cellStyle name="Normal 4 2 3 10 5 4" xfId="9490"/>
    <cellStyle name="Normal 4 2 3 10 5 4 2" xfId="32741"/>
    <cellStyle name="Normal 4 2 3 10 5 4 3" xfId="32740"/>
    <cellStyle name="Normal 4 2 3 10 5 5" xfId="9491"/>
    <cellStyle name="Normal 4 2 3 10 5 5 2" xfId="32742"/>
    <cellStyle name="Normal 4 2 3 10 5 6" xfId="32735"/>
    <cellStyle name="Normal 4 2 3 10 5_Sheet3" xfId="9492"/>
    <cellStyle name="Normal 4 2 3 10 6" xfId="9493"/>
    <cellStyle name="Normal 4 2 3 10 6 2" xfId="9494"/>
    <cellStyle name="Normal 4 2 3 10 6 2 2" xfId="32744"/>
    <cellStyle name="Normal 4 2 3 10 6 3" xfId="32743"/>
    <cellStyle name="Normal 4 2 3 10 6_Sheet3" xfId="9495"/>
    <cellStyle name="Normal 4 2 3 10 7" xfId="9496"/>
    <cellStyle name="Normal 4 2 3 10 7 2" xfId="32746"/>
    <cellStyle name="Normal 4 2 3 10 7 3" xfId="32745"/>
    <cellStyle name="Normal 4 2 3 10 8" xfId="9497"/>
    <cellStyle name="Normal 4 2 3 10 8 2" xfId="32748"/>
    <cellStyle name="Normal 4 2 3 10 8 3" xfId="32747"/>
    <cellStyle name="Normal 4 2 3 10 9" xfId="9498"/>
    <cellStyle name="Normal 4 2 3 10 9 2" xfId="32749"/>
    <cellStyle name="Normal 4 2 3 10_Sheet3" xfId="9499"/>
    <cellStyle name="Normal 4 2 3 11" xfId="9500"/>
    <cellStyle name="Normal 4 2 3 11 10" xfId="32750"/>
    <cellStyle name="Normal 4 2 3 11 2" xfId="9501"/>
    <cellStyle name="Normal 4 2 3 11 2 2" xfId="9502"/>
    <cellStyle name="Normal 4 2 3 11 2 2 2" xfId="9503"/>
    <cellStyle name="Normal 4 2 3 11 2 2 2 2" xfId="9504"/>
    <cellStyle name="Normal 4 2 3 11 2 2 2 2 2" xfId="32754"/>
    <cellStyle name="Normal 4 2 3 11 2 2 2 3" xfId="32753"/>
    <cellStyle name="Normal 4 2 3 11 2 2 2_Sheet3" xfId="9505"/>
    <cellStyle name="Normal 4 2 3 11 2 2 3" xfId="9506"/>
    <cellStyle name="Normal 4 2 3 11 2 2 3 2" xfId="32756"/>
    <cellStyle name="Normal 4 2 3 11 2 2 3 3" xfId="32755"/>
    <cellStyle name="Normal 4 2 3 11 2 2 4" xfId="9507"/>
    <cellStyle name="Normal 4 2 3 11 2 2 4 2" xfId="32758"/>
    <cellStyle name="Normal 4 2 3 11 2 2 4 3" xfId="32757"/>
    <cellStyle name="Normal 4 2 3 11 2 2 5" xfId="9508"/>
    <cellStyle name="Normal 4 2 3 11 2 2 5 2" xfId="32759"/>
    <cellStyle name="Normal 4 2 3 11 2 2 6" xfId="32752"/>
    <cellStyle name="Normal 4 2 3 11 2 2_Sheet3" xfId="9509"/>
    <cellStyle name="Normal 4 2 3 11 2 3" xfId="9510"/>
    <cellStyle name="Normal 4 2 3 11 2 3 2" xfId="9511"/>
    <cellStyle name="Normal 4 2 3 11 2 3 2 2" xfId="32761"/>
    <cellStyle name="Normal 4 2 3 11 2 3 3" xfId="32760"/>
    <cellStyle name="Normal 4 2 3 11 2 3_Sheet3" xfId="9512"/>
    <cellStyle name="Normal 4 2 3 11 2 4" xfId="9513"/>
    <cellStyle name="Normal 4 2 3 11 2 4 2" xfId="32763"/>
    <cellStyle name="Normal 4 2 3 11 2 4 3" xfId="32762"/>
    <cellStyle name="Normal 4 2 3 11 2 5" xfId="9514"/>
    <cellStyle name="Normal 4 2 3 11 2 5 2" xfId="32765"/>
    <cellStyle name="Normal 4 2 3 11 2 5 3" xfId="32764"/>
    <cellStyle name="Normal 4 2 3 11 2 6" xfId="9515"/>
    <cellStyle name="Normal 4 2 3 11 2 6 2" xfId="32766"/>
    <cellStyle name="Normal 4 2 3 11 2 7" xfId="32751"/>
    <cellStyle name="Normal 4 2 3 11 2_Sheet3" xfId="9516"/>
    <cellStyle name="Normal 4 2 3 11 3" xfId="9517"/>
    <cellStyle name="Normal 4 2 3 11 3 2" xfId="9518"/>
    <cellStyle name="Normal 4 2 3 11 3 2 2" xfId="9519"/>
    <cellStyle name="Normal 4 2 3 11 3 2 2 2" xfId="9520"/>
    <cellStyle name="Normal 4 2 3 11 3 2 2 2 2" xfId="32770"/>
    <cellStyle name="Normal 4 2 3 11 3 2 2 3" xfId="32769"/>
    <cellStyle name="Normal 4 2 3 11 3 2 2_Sheet3" xfId="9521"/>
    <cellStyle name="Normal 4 2 3 11 3 2 3" xfId="9522"/>
    <cellStyle name="Normal 4 2 3 11 3 2 3 2" xfId="32772"/>
    <cellStyle name="Normal 4 2 3 11 3 2 3 3" xfId="32771"/>
    <cellStyle name="Normal 4 2 3 11 3 2 4" xfId="9523"/>
    <cellStyle name="Normal 4 2 3 11 3 2 4 2" xfId="32774"/>
    <cellStyle name="Normal 4 2 3 11 3 2 4 3" xfId="32773"/>
    <cellStyle name="Normal 4 2 3 11 3 2 5" xfId="9524"/>
    <cellStyle name="Normal 4 2 3 11 3 2 5 2" xfId="32775"/>
    <cellStyle name="Normal 4 2 3 11 3 2 6" xfId="32768"/>
    <cellStyle name="Normal 4 2 3 11 3 2_Sheet3" xfId="9525"/>
    <cellStyle name="Normal 4 2 3 11 3 3" xfId="9526"/>
    <cellStyle name="Normal 4 2 3 11 3 3 2" xfId="9527"/>
    <cellStyle name="Normal 4 2 3 11 3 3 2 2" xfId="32777"/>
    <cellStyle name="Normal 4 2 3 11 3 3 3" xfId="32776"/>
    <cellStyle name="Normal 4 2 3 11 3 3_Sheet3" xfId="9528"/>
    <cellStyle name="Normal 4 2 3 11 3 4" xfId="9529"/>
    <cellStyle name="Normal 4 2 3 11 3 4 2" xfId="32779"/>
    <cellStyle name="Normal 4 2 3 11 3 4 3" xfId="32778"/>
    <cellStyle name="Normal 4 2 3 11 3 5" xfId="9530"/>
    <cellStyle name="Normal 4 2 3 11 3 5 2" xfId="32781"/>
    <cellStyle name="Normal 4 2 3 11 3 5 3" xfId="32780"/>
    <cellStyle name="Normal 4 2 3 11 3 6" xfId="9531"/>
    <cellStyle name="Normal 4 2 3 11 3 6 2" xfId="32782"/>
    <cellStyle name="Normal 4 2 3 11 3 7" xfId="32767"/>
    <cellStyle name="Normal 4 2 3 11 3_Sheet3" xfId="9532"/>
    <cellStyle name="Normal 4 2 3 11 4" xfId="9533"/>
    <cellStyle name="Normal 4 2 3 11 4 2" xfId="9534"/>
    <cellStyle name="Normal 4 2 3 11 4 2 2" xfId="9535"/>
    <cellStyle name="Normal 4 2 3 11 4 2 2 2" xfId="9536"/>
    <cellStyle name="Normal 4 2 3 11 4 2 2 2 2" xfId="32786"/>
    <cellStyle name="Normal 4 2 3 11 4 2 2 3" xfId="32785"/>
    <cellStyle name="Normal 4 2 3 11 4 2 2_Sheet3" xfId="9537"/>
    <cellStyle name="Normal 4 2 3 11 4 2 3" xfId="9538"/>
    <cellStyle name="Normal 4 2 3 11 4 2 3 2" xfId="32788"/>
    <cellStyle name="Normal 4 2 3 11 4 2 3 3" xfId="32787"/>
    <cellStyle name="Normal 4 2 3 11 4 2 4" xfId="9539"/>
    <cellStyle name="Normal 4 2 3 11 4 2 4 2" xfId="32790"/>
    <cellStyle name="Normal 4 2 3 11 4 2 4 3" xfId="32789"/>
    <cellStyle name="Normal 4 2 3 11 4 2 5" xfId="9540"/>
    <cellStyle name="Normal 4 2 3 11 4 2 5 2" xfId="32791"/>
    <cellStyle name="Normal 4 2 3 11 4 2 6" xfId="32784"/>
    <cellStyle name="Normal 4 2 3 11 4 2_Sheet3" xfId="9541"/>
    <cellStyle name="Normal 4 2 3 11 4 3" xfId="9542"/>
    <cellStyle name="Normal 4 2 3 11 4 3 2" xfId="9543"/>
    <cellStyle name="Normal 4 2 3 11 4 3 2 2" xfId="32793"/>
    <cellStyle name="Normal 4 2 3 11 4 3 3" xfId="32792"/>
    <cellStyle name="Normal 4 2 3 11 4 3_Sheet3" xfId="9544"/>
    <cellStyle name="Normal 4 2 3 11 4 4" xfId="9545"/>
    <cellStyle name="Normal 4 2 3 11 4 4 2" xfId="32795"/>
    <cellStyle name="Normal 4 2 3 11 4 4 3" xfId="32794"/>
    <cellStyle name="Normal 4 2 3 11 4 5" xfId="9546"/>
    <cellStyle name="Normal 4 2 3 11 4 5 2" xfId="32797"/>
    <cellStyle name="Normal 4 2 3 11 4 5 3" xfId="32796"/>
    <cellStyle name="Normal 4 2 3 11 4 6" xfId="9547"/>
    <cellStyle name="Normal 4 2 3 11 4 6 2" xfId="32798"/>
    <cellStyle name="Normal 4 2 3 11 4 7" xfId="32783"/>
    <cellStyle name="Normal 4 2 3 11 4_Sheet3" xfId="9548"/>
    <cellStyle name="Normal 4 2 3 11 5" xfId="9549"/>
    <cellStyle name="Normal 4 2 3 11 5 2" xfId="9550"/>
    <cellStyle name="Normal 4 2 3 11 5 2 2" xfId="9551"/>
    <cellStyle name="Normal 4 2 3 11 5 2 2 2" xfId="32801"/>
    <cellStyle name="Normal 4 2 3 11 5 2 3" xfId="32800"/>
    <cellStyle name="Normal 4 2 3 11 5 2_Sheet3" xfId="9552"/>
    <cellStyle name="Normal 4 2 3 11 5 3" xfId="9553"/>
    <cellStyle name="Normal 4 2 3 11 5 3 2" xfId="32803"/>
    <cellStyle name="Normal 4 2 3 11 5 3 3" xfId="32802"/>
    <cellStyle name="Normal 4 2 3 11 5 4" xfId="9554"/>
    <cellStyle name="Normal 4 2 3 11 5 4 2" xfId="32805"/>
    <cellStyle name="Normal 4 2 3 11 5 4 3" xfId="32804"/>
    <cellStyle name="Normal 4 2 3 11 5 5" xfId="9555"/>
    <cellStyle name="Normal 4 2 3 11 5 5 2" xfId="32806"/>
    <cellStyle name="Normal 4 2 3 11 5 6" xfId="32799"/>
    <cellStyle name="Normal 4 2 3 11 5_Sheet3" xfId="9556"/>
    <cellStyle name="Normal 4 2 3 11 6" xfId="9557"/>
    <cellStyle name="Normal 4 2 3 11 6 2" xfId="9558"/>
    <cellStyle name="Normal 4 2 3 11 6 2 2" xfId="32808"/>
    <cellStyle name="Normal 4 2 3 11 6 3" xfId="32807"/>
    <cellStyle name="Normal 4 2 3 11 6_Sheet3" xfId="9559"/>
    <cellStyle name="Normal 4 2 3 11 7" xfId="9560"/>
    <cellStyle name="Normal 4 2 3 11 7 2" xfId="32810"/>
    <cellStyle name="Normal 4 2 3 11 7 3" xfId="32809"/>
    <cellStyle name="Normal 4 2 3 11 8" xfId="9561"/>
    <cellStyle name="Normal 4 2 3 11 8 2" xfId="32812"/>
    <cellStyle name="Normal 4 2 3 11 8 3" xfId="32811"/>
    <cellStyle name="Normal 4 2 3 11 9" xfId="9562"/>
    <cellStyle name="Normal 4 2 3 11 9 2" xfId="32813"/>
    <cellStyle name="Normal 4 2 3 11_Sheet3" xfId="9563"/>
    <cellStyle name="Normal 4 2 3 12" xfId="9564"/>
    <cellStyle name="Normal 4 2 3 12 10" xfId="32814"/>
    <cellStyle name="Normal 4 2 3 12 2" xfId="9565"/>
    <cellStyle name="Normal 4 2 3 12 2 2" xfId="9566"/>
    <cellStyle name="Normal 4 2 3 12 2 2 2" xfId="9567"/>
    <cellStyle name="Normal 4 2 3 12 2 2 2 2" xfId="9568"/>
    <cellStyle name="Normal 4 2 3 12 2 2 2 2 2" xfId="32818"/>
    <cellStyle name="Normal 4 2 3 12 2 2 2 3" xfId="32817"/>
    <cellStyle name="Normal 4 2 3 12 2 2 2_Sheet3" xfId="9569"/>
    <cellStyle name="Normal 4 2 3 12 2 2 3" xfId="9570"/>
    <cellStyle name="Normal 4 2 3 12 2 2 3 2" xfId="32820"/>
    <cellStyle name="Normal 4 2 3 12 2 2 3 3" xfId="32819"/>
    <cellStyle name="Normal 4 2 3 12 2 2 4" xfId="9571"/>
    <cellStyle name="Normal 4 2 3 12 2 2 4 2" xfId="32822"/>
    <cellStyle name="Normal 4 2 3 12 2 2 4 3" xfId="32821"/>
    <cellStyle name="Normal 4 2 3 12 2 2 5" xfId="9572"/>
    <cellStyle name="Normal 4 2 3 12 2 2 5 2" xfId="32823"/>
    <cellStyle name="Normal 4 2 3 12 2 2 6" xfId="32816"/>
    <cellStyle name="Normal 4 2 3 12 2 2_Sheet3" xfId="9573"/>
    <cellStyle name="Normal 4 2 3 12 2 3" xfId="9574"/>
    <cellStyle name="Normal 4 2 3 12 2 3 2" xfId="9575"/>
    <cellStyle name="Normal 4 2 3 12 2 3 2 2" xfId="32825"/>
    <cellStyle name="Normal 4 2 3 12 2 3 3" xfId="32824"/>
    <cellStyle name="Normal 4 2 3 12 2 3_Sheet3" xfId="9576"/>
    <cellStyle name="Normal 4 2 3 12 2 4" xfId="9577"/>
    <cellStyle name="Normal 4 2 3 12 2 4 2" xfId="32827"/>
    <cellStyle name="Normal 4 2 3 12 2 4 3" xfId="32826"/>
    <cellStyle name="Normal 4 2 3 12 2 5" xfId="9578"/>
    <cellStyle name="Normal 4 2 3 12 2 5 2" xfId="32829"/>
    <cellStyle name="Normal 4 2 3 12 2 5 3" xfId="32828"/>
    <cellStyle name="Normal 4 2 3 12 2 6" xfId="9579"/>
    <cellStyle name="Normal 4 2 3 12 2 6 2" xfId="32830"/>
    <cellStyle name="Normal 4 2 3 12 2 7" xfId="32815"/>
    <cellStyle name="Normal 4 2 3 12 2_Sheet3" xfId="9580"/>
    <cellStyle name="Normal 4 2 3 12 3" xfId="9581"/>
    <cellStyle name="Normal 4 2 3 12 3 2" xfId="9582"/>
    <cellStyle name="Normal 4 2 3 12 3 2 2" xfId="9583"/>
    <cellStyle name="Normal 4 2 3 12 3 2 2 2" xfId="9584"/>
    <cellStyle name="Normal 4 2 3 12 3 2 2 2 2" xfId="32834"/>
    <cellStyle name="Normal 4 2 3 12 3 2 2 3" xfId="32833"/>
    <cellStyle name="Normal 4 2 3 12 3 2 2_Sheet3" xfId="9585"/>
    <cellStyle name="Normal 4 2 3 12 3 2 3" xfId="9586"/>
    <cellStyle name="Normal 4 2 3 12 3 2 3 2" xfId="32836"/>
    <cellStyle name="Normal 4 2 3 12 3 2 3 3" xfId="32835"/>
    <cellStyle name="Normal 4 2 3 12 3 2 4" xfId="9587"/>
    <cellStyle name="Normal 4 2 3 12 3 2 4 2" xfId="32838"/>
    <cellStyle name="Normal 4 2 3 12 3 2 4 3" xfId="32837"/>
    <cellStyle name="Normal 4 2 3 12 3 2 5" xfId="9588"/>
    <cellStyle name="Normal 4 2 3 12 3 2 5 2" xfId="32839"/>
    <cellStyle name="Normal 4 2 3 12 3 2 6" xfId="32832"/>
    <cellStyle name="Normal 4 2 3 12 3 2_Sheet3" xfId="9589"/>
    <cellStyle name="Normal 4 2 3 12 3 3" xfId="9590"/>
    <cellStyle name="Normal 4 2 3 12 3 3 2" xfId="9591"/>
    <cellStyle name="Normal 4 2 3 12 3 3 2 2" xfId="32841"/>
    <cellStyle name="Normal 4 2 3 12 3 3 3" xfId="32840"/>
    <cellStyle name="Normal 4 2 3 12 3 3_Sheet3" xfId="9592"/>
    <cellStyle name="Normal 4 2 3 12 3 4" xfId="9593"/>
    <cellStyle name="Normal 4 2 3 12 3 4 2" xfId="32843"/>
    <cellStyle name="Normal 4 2 3 12 3 4 3" xfId="32842"/>
    <cellStyle name="Normal 4 2 3 12 3 5" xfId="9594"/>
    <cellStyle name="Normal 4 2 3 12 3 5 2" xfId="32845"/>
    <cellStyle name="Normal 4 2 3 12 3 5 3" xfId="32844"/>
    <cellStyle name="Normal 4 2 3 12 3 6" xfId="9595"/>
    <cellStyle name="Normal 4 2 3 12 3 6 2" xfId="32846"/>
    <cellStyle name="Normal 4 2 3 12 3 7" xfId="32831"/>
    <cellStyle name="Normal 4 2 3 12 3_Sheet3" xfId="9596"/>
    <cellStyle name="Normal 4 2 3 12 4" xfId="9597"/>
    <cellStyle name="Normal 4 2 3 12 4 2" xfId="9598"/>
    <cellStyle name="Normal 4 2 3 12 4 2 2" xfId="9599"/>
    <cellStyle name="Normal 4 2 3 12 4 2 2 2" xfId="9600"/>
    <cellStyle name="Normal 4 2 3 12 4 2 2 2 2" xfId="32850"/>
    <cellStyle name="Normal 4 2 3 12 4 2 2 3" xfId="32849"/>
    <cellStyle name="Normal 4 2 3 12 4 2 2_Sheet3" xfId="9601"/>
    <cellStyle name="Normal 4 2 3 12 4 2 3" xfId="9602"/>
    <cellStyle name="Normal 4 2 3 12 4 2 3 2" xfId="32852"/>
    <cellStyle name="Normal 4 2 3 12 4 2 3 3" xfId="32851"/>
    <cellStyle name="Normal 4 2 3 12 4 2 4" xfId="9603"/>
    <cellStyle name="Normal 4 2 3 12 4 2 4 2" xfId="32854"/>
    <cellStyle name="Normal 4 2 3 12 4 2 4 3" xfId="32853"/>
    <cellStyle name="Normal 4 2 3 12 4 2 5" xfId="9604"/>
    <cellStyle name="Normal 4 2 3 12 4 2 5 2" xfId="32855"/>
    <cellStyle name="Normal 4 2 3 12 4 2 6" xfId="32848"/>
    <cellStyle name="Normal 4 2 3 12 4 2_Sheet3" xfId="9605"/>
    <cellStyle name="Normal 4 2 3 12 4 3" xfId="9606"/>
    <cellStyle name="Normal 4 2 3 12 4 3 2" xfId="9607"/>
    <cellStyle name="Normal 4 2 3 12 4 3 2 2" xfId="32857"/>
    <cellStyle name="Normal 4 2 3 12 4 3 3" xfId="32856"/>
    <cellStyle name="Normal 4 2 3 12 4 3_Sheet3" xfId="9608"/>
    <cellStyle name="Normal 4 2 3 12 4 4" xfId="9609"/>
    <cellStyle name="Normal 4 2 3 12 4 4 2" xfId="32859"/>
    <cellStyle name="Normal 4 2 3 12 4 4 3" xfId="32858"/>
    <cellStyle name="Normal 4 2 3 12 4 5" xfId="9610"/>
    <cellStyle name="Normal 4 2 3 12 4 5 2" xfId="32861"/>
    <cellStyle name="Normal 4 2 3 12 4 5 3" xfId="32860"/>
    <cellStyle name="Normal 4 2 3 12 4 6" xfId="9611"/>
    <cellStyle name="Normal 4 2 3 12 4 6 2" xfId="32862"/>
    <cellStyle name="Normal 4 2 3 12 4 7" xfId="32847"/>
    <cellStyle name="Normal 4 2 3 12 4_Sheet3" xfId="9612"/>
    <cellStyle name="Normal 4 2 3 12 5" xfId="9613"/>
    <cellStyle name="Normal 4 2 3 12 5 2" xfId="9614"/>
    <cellStyle name="Normal 4 2 3 12 5 2 2" xfId="9615"/>
    <cellStyle name="Normal 4 2 3 12 5 2 2 2" xfId="32865"/>
    <cellStyle name="Normal 4 2 3 12 5 2 3" xfId="32864"/>
    <cellStyle name="Normal 4 2 3 12 5 2_Sheet3" xfId="9616"/>
    <cellStyle name="Normal 4 2 3 12 5 3" xfId="9617"/>
    <cellStyle name="Normal 4 2 3 12 5 3 2" xfId="32867"/>
    <cellStyle name="Normal 4 2 3 12 5 3 3" xfId="32866"/>
    <cellStyle name="Normal 4 2 3 12 5 4" xfId="9618"/>
    <cellStyle name="Normal 4 2 3 12 5 4 2" xfId="32869"/>
    <cellStyle name="Normal 4 2 3 12 5 4 3" xfId="32868"/>
    <cellStyle name="Normal 4 2 3 12 5 5" xfId="9619"/>
    <cellStyle name="Normal 4 2 3 12 5 5 2" xfId="32870"/>
    <cellStyle name="Normal 4 2 3 12 5 6" xfId="32863"/>
    <cellStyle name="Normal 4 2 3 12 5_Sheet3" xfId="9620"/>
    <cellStyle name="Normal 4 2 3 12 6" xfId="9621"/>
    <cellStyle name="Normal 4 2 3 12 6 2" xfId="9622"/>
    <cellStyle name="Normal 4 2 3 12 6 2 2" xfId="32872"/>
    <cellStyle name="Normal 4 2 3 12 6 3" xfId="32871"/>
    <cellStyle name="Normal 4 2 3 12 6_Sheet3" xfId="9623"/>
    <cellStyle name="Normal 4 2 3 12 7" xfId="9624"/>
    <cellStyle name="Normal 4 2 3 12 7 2" xfId="32874"/>
    <cellStyle name="Normal 4 2 3 12 7 3" xfId="32873"/>
    <cellStyle name="Normal 4 2 3 12 8" xfId="9625"/>
    <cellStyle name="Normal 4 2 3 12 8 2" xfId="32876"/>
    <cellStyle name="Normal 4 2 3 12 8 3" xfId="32875"/>
    <cellStyle name="Normal 4 2 3 12 9" xfId="9626"/>
    <cellStyle name="Normal 4 2 3 12 9 2" xfId="32877"/>
    <cellStyle name="Normal 4 2 3 12_Sheet3" xfId="9627"/>
    <cellStyle name="Normal 4 2 3 13" xfId="9628"/>
    <cellStyle name="Normal 4 2 3 13 2" xfId="9629"/>
    <cellStyle name="Normal 4 2 3 13 2 2" xfId="9630"/>
    <cellStyle name="Normal 4 2 3 13 2 2 2" xfId="9631"/>
    <cellStyle name="Normal 4 2 3 13 2 2 2 2" xfId="32881"/>
    <cellStyle name="Normal 4 2 3 13 2 2 3" xfId="32880"/>
    <cellStyle name="Normal 4 2 3 13 2 2_Sheet3" xfId="9632"/>
    <cellStyle name="Normal 4 2 3 13 2 3" xfId="9633"/>
    <cellStyle name="Normal 4 2 3 13 2 3 2" xfId="32883"/>
    <cellStyle name="Normal 4 2 3 13 2 3 3" xfId="32882"/>
    <cellStyle name="Normal 4 2 3 13 2 4" xfId="9634"/>
    <cellStyle name="Normal 4 2 3 13 2 4 2" xfId="32885"/>
    <cellStyle name="Normal 4 2 3 13 2 4 3" xfId="32884"/>
    <cellStyle name="Normal 4 2 3 13 2 5" xfId="9635"/>
    <cellStyle name="Normal 4 2 3 13 2 5 2" xfId="32886"/>
    <cellStyle name="Normal 4 2 3 13 2 6" xfId="32879"/>
    <cellStyle name="Normal 4 2 3 13 2_Sheet3" xfId="9636"/>
    <cellStyle name="Normal 4 2 3 13 3" xfId="9637"/>
    <cellStyle name="Normal 4 2 3 13 3 2" xfId="9638"/>
    <cellStyle name="Normal 4 2 3 13 3 2 2" xfId="32888"/>
    <cellStyle name="Normal 4 2 3 13 3 3" xfId="32887"/>
    <cellStyle name="Normal 4 2 3 13 3_Sheet3" xfId="9639"/>
    <cellStyle name="Normal 4 2 3 13 4" xfId="9640"/>
    <cellStyle name="Normal 4 2 3 13 4 2" xfId="32890"/>
    <cellStyle name="Normal 4 2 3 13 4 3" xfId="32889"/>
    <cellStyle name="Normal 4 2 3 13 5" xfId="9641"/>
    <cellStyle name="Normal 4 2 3 13 5 2" xfId="32892"/>
    <cellStyle name="Normal 4 2 3 13 5 3" xfId="32891"/>
    <cellStyle name="Normal 4 2 3 13 6" xfId="9642"/>
    <cellStyle name="Normal 4 2 3 13 6 2" xfId="32893"/>
    <cellStyle name="Normal 4 2 3 13 7" xfId="32878"/>
    <cellStyle name="Normal 4 2 3 13_Sheet3" xfId="9643"/>
    <cellStyle name="Normal 4 2 3 14" xfId="9644"/>
    <cellStyle name="Normal 4 2 3 14 2" xfId="9645"/>
    <cellStyle name="Normal 4 2 3 14 2 2" xfId="9646"/>
    <cellStyle name="Normal 4 2 3 14 2 2 2" xfId="9647"/>
    <cellStyle name="Normal 4 2 3 14 2 2 2 2" xfId="32897"/>
    <cellStyle name="Normal 4 2 3 14 2 2 3" xfId="32896"/>
    <cellStyle name="Normal 4 2 3 14 2 2_Sheet3" xfId="9648"/>
    <cellStyle name="Normal 4 2 3 14 2 3" xfId="9649"/>
    <cellStyle name="Normal 4 2 3 14 2 3 2" xfId="32899"/>
    <cellStyle name="Normal 4 2 3 14 2 3 3" xfId="32898"/>
    <cellStyle name="Normal 4 2 3 14 2 4" xfId="9650"/>
    <cellStyle name="Normal 4 2 3 14 2 4 2" xfId="32901"/>
    <cellStyle name="Normal 4 2 3 14 2 4 3" xfId="32900"/>
    <cellStyle name="Normal 4 2 3 14 2 5" xfId="9651"/>
    <cellStyle name="Normal 4 2 3 14 2 5 2" xfId="32902"/>
    <cellStyle name="Normal 4 2 3 14 2 6" xfId="32895"/>
    <cellStyle name="Normal 4 2 3 14 2_Sheet3" xfId="9652"/>
    <cellStyle name="Normal 4 2 3 14 3" xfId="9653"/>
    <cellStyle name="Normal 4 2 3 14 3 2" xfId="9654"/>
    <cellStyle name="Normal 4 2 3 14 3 2 2" xfId="32904"/>
    <cellStyle name="Normal 4 2 3 14 3 3" xfId="32903"/>
    <cellStyle name="Normal 4 2 3 14 3_Sheet3" xfId="9655"/>
    <cellStyle name="Normal 4 2 3 14 4" xfId="9656"/>
    <cellStyle name="Normal 4 2 3 14 4 2" xfId="32906"/>
    <cellStyle name="Normal 4 2 3 14 4 3" xfId="32905"/>
    <cellStyle name="Normal 4 2 3 14 5" xfId="9657"/>
    <cellStyle name="Normal 4 2 3 14 5 2" xfId="32908"/>
    <cellStyle name="Normal 4 2 3 14 5 3" xfId="32907"/>
    <cellStyle name="Normal 4 2 3 14 6" xfId="9658"/>
    <cellStyle name="Normal 4 2 3 14 6 2" xfId="32909"/>
    <cellStyle name="Normal 4 2 3 14 7" xfId="32894"/>
    <cellStyle name="Normal 4 2 3 14_Sheet3" xfId="9659"/>
    <cellStyle name="Normal 4 2 3 15" xfId="9660"/>
    <cellStyle name="Normal 4 2 3 15 2" xfId="9661"/>
    <cellStyle name="Normal 4 2 3 15 2 2" xfId="9662"/>
    <cellStyle name="Normal 4 2 3 15 2 2 2" xfId="9663"/>
    <cellStyle name="Normal 4 2 3 15 2 2 2 2" xfId="32913"/>
    <cellStyle name="Normal 4 2 3 15 2 2 3" xfId="32912"/>
    <cellStyle name="Normal 4 2 3 15 2 2_Sheet3" xfId="9664"/>
    <cellStyle name="Normal 4 2 3 15 2 3" xfId="9665"/>
    <cellStyle name="Normal 4 2 3 15 2 3 2" xfId="32915"/>
    <cellStyle name="Normal 4 2 3 15 2 3 3" xfId="32914"/>
    <cellStyle name="Normal 4 2 3 15 2 4" xfId="9666"/>
    <cellStyle name="Normal 4 2 3 15 2 4 2" xfId="32917"/>
    <cellStyle name="Normal 4 2 3 15 2 4 3" xfId="32916"/>
    <cellStyle name="Normal 4 2 3 15 2 5" xfId="9667"/>
    <cellStyle name="Normal 4 2 3 15 2 5 2" xfId="32918"/>
    <cellStyle name="Normal 4 2 3 15 2 6" xfId="32911"/>
    <cellStyle name="Normal 4 2 3 15 2_Sheet3" xfId="9668"/>
    <cellStyle name="Normal 4 2 3 15 3" xfId="9669"/>
    <cellStyle name="Normal 4 2 3 15 3 2" xfId="9670"/>
    <cellStyle name="Normal 4 2 3 15 3 2 2" xfId="32920"/>
    <cellStyle name="Normal 4 2 3 15 3 3" xfId="32919"/>
    <cellStyle name="Normal 4 2 3 15 3_Sheet3" xfId="9671"/>
    <cellStyle name="Normal 4 2 3 15 4" xfId="9672"/>
    <cellStyle name="Normal 4 2 3 15 4 2" xfId="32922"/>
    <cellStyle name="Normal 4 2 3 15 4 3" xfId="32921"/>
    <cellStyle name="Normal 4 2 3 15 5" xfId="9673"/>
    <cellStyle name="Normal 4 2 3 15 5 2" xfId="32924"/>
    <cellStyle name="Normal 4 2 3 15 5 3" xfId="32923"/>
    <cellStyle name="Normal 4 2 3 15 6" xfId="9674"/>
    <cellStyle name="Normal 4 2 3 15 6 2" xfId="32925"/>
    <cellStyle name="Normal 4 2 3 15 7" xfId="32910"/>
    <cellStyle name="Normal 4 2 3 15_Sheet3" xfId="9675"/>
    <cellStyle name="Normal 4 2 3 16" xfId="9676"/>
    <cellStyle name="Normal 4 2 3 16 2" xfId="9677"/>
    <cellStyle name="Normal 4 2 3 16 2 2" xfId="9678"/>
    <cellStyle name="Normal 4 2 3 16 2 2 2" xfId="32928"/>
    <cellStyle name="Normal 4 2 3 16 2 3" xfId="32927"/>
    <cellStyle name="Normal 4 2 3 16 2_Sheet3" xfId="9679"/>
    <cellStyle name="Normal 4 2 3 16 3" xfId="9680"/>
    <cellStyle name="Normal 4 2 3 16 3 2" xfId="32930"/>
    <cellStyle name="Normal 4 2 3 16 3 3" xfId="32929"/>
    <cellStyle name="Normal 4 2 3 16 4" xfId="9681"/>
    <cellStyle name="Normal 4 2 3 16 4 2" xfId="32932"/>
    <cellStyle name="Normal 4 2 3 16 4 3" xfId="32931"/>
    <cellStyle name="Normal 4 2 3 16 5" xfId="9682"/>
    <cellStyle name="Normal 4 2 3 16 5 2" xfId="32933"/>
    <cellStyle name="Normal 4 2 3 16 6" xfId="32926"/>
    <cellStyle name="Normal 4 2 3 16_Sheet3" xfId="9683"/>
    <cellStyle name="Normal 4 2 3 17" xfId="9684"/>
    <cellStyle name="Normal 4 2 3 17 2" xfId="9685"/>
    <cellStyle name="Normal 4 2 3 17 2 2" xfId="32935"/>
    <cellStyle name="Normal 4 2 3 17 3" xfId="32934"/>
    <cellStyle name="Normal 4 2 3 17_Sheet3" xfId="9686"/>
    <cellStyle name="Normal 4 2 3 18" xfId="9687"/>
    <cellStyle name="Normal 4 2 3 18 2" xfId="32937"/>
    <cellStyle name="Normal 4 2 3 18 3" xfId="32936"/>
    <cellStyle name="Normal 4 2 3 19" xfId="9688"/>
    <cellStyle name="Normal 4 2 3 19 2" xfId="32939"/>
    <cellStyle name="Normal 4 2 3 19 3" xfId="32938"/>
    <cellStyle name="Normal 4 2 3 2" xfId="9689"/>
    <cellStyle name="Normal 4 2 3 2 10" xfId="9690"/>
    <cellStyle name="Normal 4 2 3 2 10 2" xfId="9691"/>
    <cellStyle name="Normal 4 2 3 2 10 2 2" xfId="9692"/>
    <cellStyle name="Normal 4 2 3 2 10 2 2 2" xfId="32943"/>
    <cellStyle name="Normal 4 2 3 2 10 2 3" xfId="32942"/>
    <cellStyle name="Normal 4 2 3 2 10 2_Sheet3" xfId="9693"/>
    <cellStyle name="Normal 4 2 3 2 10 3" xfId="9694"/>
    <cellStyle name="Normal 4 2 3 2 10 3 2" xfId="32945"/>
    <cellStyle name="Normal 4 2 3 2 10 3 3" xfId="32944"/>
    <cellStyle name="Normal 4 2 3 2 10 4" xfId="9695"/>
    <cellStyle name="Normal 4 2 3 2 10 4 2" xfId="32947"/>
    <cellStyle name="Normal 4 2 3 2 10 4 3" xfId="32946"/>
    <cellStyle name="Normal 4 2 3 2 10 5" xfId="9696"/>
    <cellStyle name="Normal 4 2 3 2 10 5 2" xfId="32948"/>
    <cellStyle name="Normal 4 2 3 2 10 6" xfId="32941"/>
    <cellStyle name="Normal 4 2 3 2 10_Sheet3" xfId="9697"/>
    <cellStyle name="Normal 4 2 3 2 11" xfId="9698"/>
    <cellStyle name="Normal 4 2 3 2 11 2" xfId="9699"/>
    <cellStyle name="Normal 4 2 3 2 11 2 2" xfId="32950"/>
    <cellStyle name="Normal 4 2 3 2 11 3" xfId="32949"/>
    <cellStyle name="Normal 4 2 3 2 11_Sheet3" xfId="9700"/>
    <cellStyle name="Normal 4 2 3 2 12" xfId="9701"/>
    <cellStyle name="Normal 4 2 3 2 12 2" xfId="32952"/>
    <cellStyle name="Normal 4 2 3 2 12 3" xfId="32951"/>
    <cellStyle name="Normal 4 2 3 2 13" xfId="9702"/>
    <cellStyle name="Normal 4 2 3 2 13 2" xfId="32954"/>
    <cellStyle name="Normal 4 2 3 2 13 3" xfId="32953"/>
    <cellStyle name="Normal 4 2 3 2 14" xfId="9703"/>
    <cellStyle name="Normal 4 2 3 2 14 2" xfId="32955"/>
    <cellStyle name="Normal 4 2 3 2 15" xfId="32940"/>
    <cellStyle name="Normal 4 2 3 2 2" xfId="9704"/>
    <cellStyle name="Normal 4 2 3 2 2 10" xfId="32956"/>
    <cellStyle name="Normal 4 2 3 2 2 2" xfId="9705"/>
    <cellStyle name="Normal 4 2 3 2 2 2 2" xfId="9706"/>
    <cellStyle name="Normal 4 2 3 2 2 2 2 2" xfId="9707"/>
    <cellStyle name="Normal 4 2 3 2 2 2 2 2 2" xfId="9708"/>
    <cellStyle name="Normal 4 2 3 2 2 2 2 2 2 2" xfId="32960"/>
    <cellStyle name="Normal 4 2 3 2 2 2 2 2 3" xfId="32959"/>
    <cellStyle name="Normal 4 2 3 2 2 2 2 2_Sheet3" xfId="9709"/>
    <cellStyle name="Normal 4 2 3 2 2 2 2 3" xfId="9710"/>
    <cellStyle name="Normal 4 2 3 2 2 2 2 3 2" xfId="32962"/>
    <cellStyle name="Normal 4 2 3 2 2 2 2 3 3" xfId="32961"/>
    <cellStyle name="Normal 4 2 3 2 2 2 2 4" xfId="9711"/>
    <cellStyle name="Normal 4 2 3 2 2 2 2 4 2" xfId="32964"/>
    <cellStyle name="Normal 4 2 3 2 2 2 2 4 3" xfId="32963"/>
    <cellStyle name="Normal 4 2 3 2 2 2 2 5" xfId="9712"/>
    <cellStyle name="Normal 4 2 3 2 2 2 2 5 2" xfId="32965"/>
    <cellStyle name="Normal 4 2 3 2 2 2 2 6" xfId="32958"/>
    <cellStyle name="Normal 4 2 3 2 2 2 2_Sheet3" xfId="9713"/>
    <cellStyle name="Normal 4 2 3 2 2 2 3" xfId="9714"/>
    <cellStyle name="Normal 4 2 3 2 2 2 3 2" xfId="9715"/>
    <cellStyle name="Normal 4 2 3 2 2 2 3 2 2" xfId="32967"/>
    <cellStyle name="Normal 4 2 3 2 2 2 3 3" xfId="32966"/>
    <cellStyle name="Normal 4 2 3 2 2 2 3_Sheet3" xfId="9716"/>
    <cellStyle name="Normal 4 2 3 2 2 2 4" xfId="9717"/>
    <cellStyle name="Normal 4 2 3 2 2 2 4 2" xfId="32969"/>
    <cellStyle name="Normal 4 2 3 2 2 2 4 3" xfId="32968"/>
    <cellStyle name="Normal 4 2 3 2 2 2 5" xfId="9718"/>
    <cellStyle name="Normal 4 2 3 2 2 2 5 2" xfId="32971"/>
    <cellStyle name="Normal 4 2 3 2 2 2 5 3" xfId="32970"/>
    <cellStyle name="Normal 4 2 3 2 2 2 6" xfId="9719"/>
    <cellStyle name="Normal 4 2 3 2 2 2 6 2" xfId="32972"/>
    <cellStyle name="Normal 4 2 3 2 2 2 7" xfId="32957"/>
    <cellStyle name="Normal 4 2 3 2 2 2_Sheet3" xfId="9720"/>
    <cellStyle name="Normal 4 2 3 2 2 3" xfId="9721"/>
    <cellStyle name="Normal 4 2 3 2 2 3 2" xfId="9722"/>
    <cellStyle name="Normal 4 2 3 2 2 3 2 2" xfId="9723"/>
    <cellStyle name="Normal 4 2 3 2 2 3 2 2 2" xfId="9724"/>
    <cellStyle name="Normal 4 2 3 2 2 3 2 2 2 2" xfId="32976"/>
    <cellStyle name="Normal 4 2 3 2 2 3 2 2 3" xfId="32975"/>
    <cellStyle name="Normal 4 2 3 2 2 3 2 2_Sheet3" xfId="9725"/>
    <cellStyle name="Normal 4 2 3 2 2 3 2 3" xfId="9726"/>
    <cellStyle name="Normal 4 2 3 2 2 3 2 3 2" xfId="32978"/>
    <cellStyle name="Normal 4 2 3 2 2 3 2 3 3" xfId="32977"/>
    <cellStyle name="Normal 4 2 3 2 2 3 2 4" xfId="9727"/>
    <cellStyle name="Normal 4 2 3 2 2 3 2 4 2" xfId="32980"/>
    <cellStyle name="Normal 4 2 3 2 2 3 2 4 3" xfId="32979"/>
    <cellStyle name="Normal 4 2 3 2 2 3 2 5" xfId="9728"/>
    <cellStyle name="Normal 4 2 3 2 2 3 2 5 2" xfId="32981"/>
    <cellStyle name="Normal 4 2 3 2 2 3 2 6" xfId="32974"/>
    <cellStyle name="Normal 4 2 3 2 2 3 2_Sheet3" xfId="9729"/>
    <cellStyle name="Normal 4 2 3 2 2 3 3" xfId="9730"/>
    <cellStyle name="Normal 4 2 3 2 2 3 3 2" xfId="9731"/>
    <cellStyle name="Normal 4 2 3 2 2 3 3 2 2" xfId="32983"/>
    <cellStyle name="Normal 4 2 3 2 2 3 3 3" xfId="32982"/>
    <cellStyle name="Normal 4 2 3 2 2 3 3_Sheet3" xfId="9732"/>
    <cellStyle name="Normal 4 2 3 2 2 3 4" xfId="9733"/>
    <cellStyle name="Normal 4 2 3 2 2 3 4 2" xfId="32985"/>
    <cellStyle name="Normal 4 2 3 2 2 3 4 3" xfId="32984"/>
    <cellStyle name="Normal 4 2 3 2 2 3 5" xfId="9734"/>
    <cellStyle name="Normal 4 2 3 2 2 3 5 2" xfId="32987"/>
    <cellStyle name="Normal 4 2 3 2 2 3 5 3" xfId="32986"/>
    <cellStyle name="Normal 4 2 3 2 2 3 6" xfId="9735"/>
    <cellStyle name="Normal 4 2 3 2 2 3 6 2" xfId="32988"/>
    <cellStyle name="Normal 4 2 3 2 2 3 7" xfId="32973"/>
    <cellStyle name="Normal 4 2 3 2 2 3_Sheet3" xfId="9736"/>
    <cellStyle name="Normal 4 2 3 2 2 4" xfId="9737"/>
    <cellStyle name="Normal 4 2 3 2 2 4 2" xfId="9738"/>
    <cellStyle name="Normal 4 2 3 2 2 4 2 2" xfId="9739"/>
    <cellStyle name="Normal 4 2 3 2 2 4 2 2 2" xfId="9740"/>
    <cellStyle name="Normal 4 2 3 2 2 4 2 2 2 2" xfId="32992"/>
    <cellStyle name="Normal 4 2 3 2 2 4 2 2 3" xfId="32991"/>
    <cellStyle name="Normal 4 2 3 2 2 4 2 2_Sheet3" xfId="9741"/>
    <cellStyle name="Normal 4 2 3 2 2 4 2 3" xfId="9742"/>
    <cellStyle name="Normal 4 2 3 2 2 4 2 3 2" xfId="32994"/>
    <cellStyle name="Normal 4 2 3 2 2 4 2 3 3" xfId="32993"/>
    <cellStyle name="Normal 4 2 3 2 2 4 2 4" xfId="9743"/>
    <cellStyle name="Normal 4 2 3 2 2 4 2 4 2" xfId="32996"/>
    <cellStyle name="Normal 4 2 3 2 2 4 2 4 3" xfId="32995"/>
    <cellStyle name="Normal 4 2 3 2 2 4 2 5" xfId="9744"/>
    <cellStyle name="Normal 4 2 3 2 2 4 2 5 2" xfId="32997"/>
    <cellStyle name="Normal 4 2 3 2 2 4 2 6" xfId="32990"/>
    <cellStyle name="Normal 4 2 3 2 2 4 2_Sheet3" xfId="9745"/>
    <cellStyle name="Normal 4 2 3 2 2 4 3" xfId="9746"/>
    <cellStyle name="Normal 4 2 3 2 2 4 3 2" xfId="9747"/>
    <cellStyle name="Normal 4 2 3 2 2 4 3 2 2" xfId="32999"/>
    <cellStyle name="Normal 4 2 3 2 2 4 3 3" xfId="32998"/>
    <cellStyle name="Normal 4 2 3 2 2 4 3_Sheet3" xfId="9748"/>
    <cellStyle name="Normal 4 2 3 2 2 4 4" xfId="9749"/>
    <cellStyle name="Normal 4 2 3 2 2 4 4 2" xfId="33001"/>
    <cellStyle name="Normal 4 2 3 2 2 4 4 3" xfId="33000"/>
    <cellStyle name="Normal 4 2 3 2 2 4 5" xfId="9750"/>
    <cellStyle name="Normal 4 2 3 2 2 4 5 2" xfId="33003"/>
    <cellStyle name="Normal 4 2 3 2 2 4 5 3" xfId="33002"/>
    <cellStyle name="Normal 4 2 3 2 2 4 6" xfId="9751"/>
    <cellStyle name="Normal 4 2 3 2 2 4 6 2" xfId="33004"/>
    <cellStyle name="Normal 4 2 3 2 2 4 7" xfId="32989"/>
    <cellStyle name="Normal 4 2 3 2 2 4_Sheet3" xfId="9752"/>
    <cellStyle name="Normal 4 2 3 2 2 5" xfId="9753"/>
    <cellStyle name="Normal 4 2 3 2 2 5 2" xfId="9754"/>
    <cellStyle name="Normal 4 2 3 2 2 5 2 2" xfId="9755"/>
    <cellStyle name="Normal 4 2 3 2 2 5 2 2 2" xfId="33007"/>
    <cellStyle name="Normal 4 2 3 2 2 5 2 3" xfId="33006"/>
    <cellStyle name="Normal 4 2 3 2 2 5 2_Sheet3" xfId="9756"/>
    <cellStyle name="Normal 4 2 3 2 2 5 3" xfId="9757"/>
    <cellStyle name="Normal 4 2 3 2 2 5 3 2" xfId="33009"/>
    <cellStyle name="Normal 4 2 3 2 2 5 3 3" xfId="33008"/>
    <cellStyle name="Normal 4 2 3 2 2 5 4" xfId="9758"/>
    <cellStyle name="Normal 4 2 3 2 2 5 4 2" xfId="33011"/>
    <cellStyle name="Normal 4 2 3 2 2 5 4 3" xfId="33010"/>
    <cellStyle name="Normal 4 2 3 2 2 5 5" xfId="9759"/>
    <cellStyle name="Normal 4 2 3 2 2 5 5 2" xfId="33012"/>
    <cellStyle name="Normal 4 2 3 2 2 5 6" xfId="33005"/>
    <cellStyle name="Normal 4 2 3 2 2 5_Sheet3" xfId="9760"/>
    <cellStyle name="Normal 4 2 3 2 2 6" xfId="9761"/>
    <cellStyle name="Normal 4 2 3 2 2 6 2" xfId="9762"/>
    <cellStyle name="Normal 4 2 3 2 2 6 2 2" xfId="33014"/>
    <cellStyle name="Normal 4 2 3 2 2 6 3" xfId="33013"/>
    <cellStyle name="Normal 4 2 3 2 2 6_Sheet3" xfId="9763"/>
    <cellStyle name="Normal 4 2 3 2 2 7" xfId="9764"/>
    <cellStyle name="Normal 4 2 3 2 2 7 2" xfId="33016"/>
    <cellStyle name="Normal 4 2 3 2 2 7 3" xfId="33015"/>
    <cellStyle name="Normal 4 2 3 2 2 8" xfId="9765"/>
    <cellStyle name="Normal 4 2 3 2 2 8 2" xfId="33018"/>
    <cellStyle name="Normal 4 2 3 2 2 8 3" xfId="33017"/>
    <cellStyle name="Normal 4 2 3 2 2 9" xfId="9766"/>
    <cellStyle name="Normal 4 2 3 2 2 9 2" xfId="33019"/>
    <cellStyle name="Normal 4 2 3 2 2_Sheet3" xfId="9767"/>
    <cellStyle name="Normal 4 2 3 2 3" xfId="9768"/>
    <cellStyle name="Normal 4 2 3 2 3 10" xfId="33020"/>
    <cellStyle name="Normal 4 2 3 2 3 2" xfId="9769"/>
    <cellStyle name="Normal 4 2 3 2 3 2 2" xfId="9770"/>
    <cellStyle name="Normal 4 2 3 2 3 2 2 2" xfId="9771"/>
    <cellStyle name="Normal 4 2 3 2 3 2 2 2 2" xfId="9772"/>
    <cellStyle name="Normal 4 2 3 2 3 2 2 2 2 2" xfId="33024"/>
    <cellStyle name="Normal 4 2 3 2 3 2 2 2 3" xfId="33023"/>
    <cellStyle name="Normal 4 2 3 2 3 2 2 2_Sheet3" xfId="9773"/>
    <cellStyle name="Normal 4 2 3 2 3 2 2 3" xfId="9774"/>
    <cellStyle name="Normal 4 2 3 2 3 2 2 3 2" xfId="33026"/>
    <cellStyle name="Normal 4 2 3 2 3 2 2 3 3" xfId="33025"/>
    <cellStyle name="Normal 4 2 3 2 3 2 2 4" xfId="9775"/>
    <cellStyle name="Normal 4 2 3 2 3 2 2 4 2" xfId="33028"/>
    <cellStyle name="Normal 4 2 3 2 3 2 2 4 3" xfId="33027"/>
    <cellStyle name="Normal 4 2 3 2 3 2 2 5" xfId="9776"/>
    <cellStyle name="Normal 4 2 3 2 3 2 2 5 2" xfId="33029"/>
    <cellStyle name="Normal 4 2 3 2 3 2 2 6" xfId="33022"/>
    <cellStyle name="Normal 4 2 3 2 3 2 2_Sheet3" xfId="9777"/>
    <cellStyle name="Normal 4 2 3 2 3 2 3" xfId="9778"/>
    <cellStyle name="Normal 4 2 3 2 3 2 3 2" xfId="9779"/>
    <cellStyle name="Normal 4 2 3 2 3 2 3 2 2" xfId="33031"/>
    <cellStyle name="Normal 4 2 3 2 3 2 3 3" xfId="33030"/>
    <cellStyle name="Normal 4 2 3 2 3 2 3_Sheet3" xfId="9780"/>
    <cellStyle name="Normal 4 2 3 2 3 2 4" xfId="9781"/>
    <cellStyle name="Normal 4 2 3 2 3 2 4 2" xfId="33033"/>
    <cellStyle name="Normal 4 2 3 2 3 2 4 3" xfId="33032"/>
    <cellStyle name="Normal 4 2 3 2 3 2 5" xfId="9782"/>
    <cellStyle name="Normal 4 2 3 2 3 2 5 2" xfId="33035"/>
    <cellStyle name="Normal 4 2 3 2 3 2 5 3" xfId="33034"/>
    <cellStyle name="Normal 4 2 3 2 3 2 6" xfId="9783"/>
    <cellStyle name="Normal 4 2 3 2 3 2 6 2" xfId="33036"/>
    <cellStyle name="Normal 4 2 3 2 3 2 7" xfId="33021"/>
    <cellStyle name="Normal 4 2 3 2 3 2_Sheet3" xfId="9784"/>
    <cellStyle name="Normal 4 2 3 2 3 3" xfId="9785"/>
    <cellStyle name="Normal 4 2 3 2 3 3 2" xfId="9786"/>
    <cellStyle name="Normal 4 2 3 2 3 3 2 2" xfId="9787"/>
    <cellStyle name="Normal 4 2 3 2 3 3 2 2 2" xfId="9788"/>
    <cellStyle name="Normal 4 2 3 2 3 3 2 2 2 2" xfId="33040"/>
    <cellStyle name="Normal 4 2 3 2 3 3 2 2 3" xfId="33039"/>
    <cellStyle name="Normal 4 2 3 2 3 3 2 2_Sheet3" xfId="9789"/>
    <cellStyle name="Normal 4 2 3 2 3 3 2 3" xfId="9790"/>
    <cellStyle name="Normal 4 2 3 2 3 3 2 3 2" xfId="33042"/>
    <cellStyle name="Normal 4 2 3 2 3 3 2 3 3" xfId="33041"/>
    <cellStyle name="Normal 4 2 3 2 3 3 2 4" xfId="9791"/>
    <cellStyle name="Normal 4 2 3 2 3 3 2 4 2" xfId="33044"/>
    <cellStyle name="Normal 4 2 3 2 3 3 2 4 3" xfId="33043"/>
    <cellStyle name="Normal 4 2 3 2 3 3 2 5" xfId="9792"/>
    <cellStyle name="Normal 4 2 3 2 3 3 2 5 2" xfId="33045"/>
    <cellStyle name="Normal 4 2 3 2 3 3 2 6" xfId="33038"/>
    <cellStyle name="Normal 4 2 3 2 3 3 2_Sheet3" xfId="9793"/>
    <cellStyle name="Normal 4 2 3 2 3 3 3" xfId="9794"/>
    <cellStyle name="Normal 4 2 3 2 3 3 3 2" xfId="9795"/>
    <cellStyle name="Normal 4 2 3 2 3 3 3 2 2" xfId="33047"/>
    <cellStyle name="Normal 4 2 3 2 3 3 3 3" xfId="33046"/>
    <cellStyle name="Normal 4 2 3 2 3 3 3_Sheet3" xfId="9796"/>
    <cellStyle name="Normal 4 2 3 2 3 3 4" xfId="9797"/>
    <cellStyle name="Normal 4 2 3 2 3 3 4 2" xfId="33049"/>
    <cellStyle name="Normal 4 2 3 2 3 3 4 3" xfId="33048"/>
    <cellStyle name="Normal 4 2 3 2 3 3 5" xfId="9798"/>
    <cellStyle name="Normal 4 2 3 2 3 3 5 2" xfId="33051"/>
    <cellStyle name="Normal 4 2 3 2 3 3 5 3" xfId="33050"/>
    <cellStyle name="Normal 4 2 3 2 3 3 6" xfId="9799"/>
    <cellStyle name="Normal 4 2 3 2 3 3 6 2" xfId="33052"/>
    <cellStyle name="Normal 4 2 3 2 3 3 7" xfId="33037"/>
    <cellStyle name="Normal 4 2 3 2 3 3_Sheet3" xfId="9800"/>
    <cellStyle name="Normal 4 2 3 2 3 4" xfId="9801"/>
    <cellStyle name="Normal 4 2 3 2 3 4 2" xfId="9802"/>
    <cellStyle name="Normal 4 2 3 2 3 4 2 2" xfId="9803"/>
    <cellStyle name="Normal 4 2 3 2 3 4 2 2 2" xfId="9804"/>
    <cellStyle name="Normal 4 2 3 2 3 4 2 2 2 2" xfId="33056"/>
    <cellStyle name="Normal 4 2 3 2 3 4 2 2 3" xfId="33055"/>
    <cellStyle name="Normal 4 2 3 2 3 4 2 2_Sheet3" xfId="9805"/>
    <cellStyle name="Normal 4 2 3 2 3 4 2 3" xfId="9806"/>
    <cellStyle name="Normal 4 2 3 2 3 4 2 3 2" xfId="33058"/>
    <cellStyle name="Normal 4 2 3 2 3 4 2 3 3" xfId="33057"/>
    <cellStyle name="Normal 4 2 3 2 3 4 2 4" xfId="9807"/>
    <cellStyle name="Normal 4 2 3 2 3 4 2 4 2" xfId="33060"/>
    <cellStyle name="Normal 4 2 3 2 3 4 2 4 3" xfId="33059"/>
    <cellStyle name="Normal 4 2 3 2 3 4 2 5" xfId="9808"/>
    <cellStyle name="Normal 4 2 3 2 3 4 2 5 2" xfId="33061"/>
    <cellStyle name="Normal 4 2 3 2 3 4 2 6" xfId="33054"/>
    <cellStyle name="Normal 4 2 3 2 3 4 2_Sheet3" xfId="9809"/>
    <cellStyle name="Normal 4 2 3 2 3 4 3" xfId="9810"/>
    <cellStyle name="Normal 4 2 3 2 3 4 3 2" xfId="9811"/>
    <cellStyle name="Normal 4 2 3 2 3 4 3 2 2" xfId="33063"/>
    <cellStyle name="Normal 4 2 3 2 3 4 3 3" xfId="33062"/>
    <cellStyle name="Normal 4 2 3 2 3 4 3_Sheet3" xfId="9812"/>
    <cellStyle name="Normal 4 2 3 2 3 4 4" xfId="9813"/>
    <cellStyle name="Normal 4 2 3 2 3 4 4 2" xfId="33065"/>
    <cellStyle name="Normal 4 2 3 2 3 4 4 3" xfId="33064"/>
    <cellStyle name="Normal 4 2 3 2 3 4 5" xfId="9814"/>
    <cellStyle name="Normal 4 2 3 2 3 4 5 2" xfId="33067"/>
    <cellStyle name="Normal 4 2 3 2 3 4 5 3" xfId="33066"/>
    <cellStyle name="Normal 4 2 3 2 3 4 6" xfId="9815"/>
    <cellStyle name="Normal 4 2 3 2 3 4 6 2" xfId="33068"/>
    <cellStyle name="Normal 4 2 3 2 3 4 7" xfId="33053"/>
    <cellStyle name="Normal 4 2 3 2 3 4_Sheet3" xfId="9816"/>
    <cellStyle name="Normal 4 2 3 2 3 5" xfId="9817"/>
    <cellStyle name="Normal 4 2 3 2 3 5 2" xfId="9818"/>
    <cellStyle name="Normal 4 2 3 2 3 5 2 2" xfId="9819"/>
    <cellStyle name="Normal 4 2 3 2 3 5 2 2 2" xfId="33071"/>
    <cellStyle name="Normal 4 2 3 2 3 5 2 3" xfId="33070"/>
    <cellStyle name="Normal 4 2 3 2 3 5 2_Sheet3" xfId="9820"/>
    <cellStyle name="Normal 4 2 3 2 3 5 3" xfId="9821"/>
    <cellStyle name="Normal 4 2 3 2 3 5 3 2" xfId="33073"/>
    <cellStyle name="Normal 4 2 3 2 3 5 3 3" xfId="33072"/>
    <cellStyle name="Normal 4 2 3 2 3 5 4" xfId="9822"/>
    <cellStyle name="Normal 4 2 3 2 3 5 4 2" xfId="33075"/>
    <cellStyle name="Normal 4 2 3 2 3 5 4 3" xfId="33074"/>
    <cellStyle name="Normal 4 2 3 2 3 5 5" xfId="9823"/>
    <cellStyle name="Normal 4 2 3 2 3 5 5 2" xfId="33076"/>
    <cellStyle name="Normal 4 2 3 2 3 5 6" xfId="33069"/>
    <cellStyle name="Normal 4 2 3 2 3 5_Sheet3" xfId="9824"/>
    <cellStyle name="Normal 4 2 3 2 3 6" xfId="9825"/>
    <cellStyle name="Normal 4 2 3 2 3 6 2" xfId="9826"/>
    <cellStyle name="Normal 4 2 3 2 3 6 2 2" xfId="33078"/>
    <cellStyle name="Normal 4 2 3 2 3 6 3" xfId="33077"/>
    <cellStyle name="Normal 4 2 3 2 3 6_Sheet3" xfId="9827"/>
    <cellStyle name="Normal 4 2 3 2 3 7" xfId="9828"/>
    <cellStyle name="Normal 4 2 3 2 3 7 2" xfId="33080"/>
    <cellStyle name="Normal 4 2 3 2 3 7 3" xfId="33079"/>
    <cellStyle name="Normal 4 2 3 2 3 8" xfId="9829"/>
    <cellStyle name="Normal 4 2 3 2 3 8 2" xfId="33082"/>
    <cellStyle name="Normal 4 2 3 2 3 8 3" xfId="33081"/>
    <cellStyle name="Normal 4 2 3 2 3 9" xfId="9830"/>
    <cellStyle name="Normal 4 2 3 2 3 9 2" xfId="33083"/>
    <cellStyle name="Normal 4 2 3 2 3_Sheet3" xfId="9831"/>
    <cellStyle name="Normal 4 2 3 2 4" xfId="9832"/>
    <cellStyle name="Normal 4 2 3 2 4 10" xfId="33084"/>
    <cellStyle name="Normal 4 2 3 2 4 2" xfId="9833"/>
    <cellStyle name="Normal 4 2 3 2 4 2 2" xfId="9834"/>
    <cellStyle name="Normal 4 2 3 2 4 2 2 2" xfId="9835"/>
    <cellStyle name="Normal 4 2 3 2 4 2 2 2 2" xfId="9836"/>
    <cellStyle name="Normal 4 2 3 2 4 2 2 2 2 2" xfId="33088"/>
    <cellStyle name="Normal 4 2 3 2 4 2 2 2 3" xfId="33087"/>
    <cellStyle name="Normal 4 2 3 2 4 2 2 2_Sheet3" xfId="9837"/>
    <cellStyle name="Normal 4 2 3 2 4 2 2 3" xfId="9838"/>
    <cellStyle name="Normal 4 2 3 2 4 2 2 3 2" xfId="33090"/>
    <cellStyle name="Normal 4 2 3 2 4 2 2 3 3" xfId="33089"/>
    <cellStyle name="Normal 4 2 3 2 4 2 2 4" xfId="9839"/>
    <cellStyle name="Normal 4 2 3 2 4 2 2 4 2" xfId="33092"/>
    <cellStyle name="Normal 4 2 3 2 4 2 2 4 3" xfId="33091"/>
    <cellStyle name="Normal 4 2 3 2 4 2 2 5" xfId="9840"/>
    <cellStyle name="Normal 4 2 3 2 4 2 2 5 2" xfId="33093"/>
    <cellStyle name="Normal 4 2 3 2 4 2 2 6" xfId="33086"/>
    <cellStyle name="Normal 4 2 3 2 4 2 2_Sheet3" xfId="9841"/>
    <cellStyle name="Normal 4 2 3 2 4 2 3" xfId="9842"/>
    <cellStyle name="Normal 4 2 3 2 4 2 3 2" xfId="9843"/>
    <cellStyle name="Normal 4 2 3 2 4 2 3 2 2" xfId="33095"/>
    <cellStyle name="Normal 4 2 3 2 4 2 3 3" xfId="33094"/>
    <cellStyle name="Normal 4 2 3 2 4 2 3_Sheet3" xfId="9844"/>
    <cellStyle name="Normal 4 2 3 2 4 2 4" xfId="9845"/>
    <cellStyle name="Normal 4 2 3 2 4 2 4 2" xfId="33097"/>
    <cellStyle name="Normal 4 2 3 2 4 2 4 3" xfId="33096"/>
    <cellStyle name="Normal 4 2 3 2 4 2 5" xfId="9846"/>
    <cellStyle name="Normal 4 2 3 2 4 2 5 2" xfId="33099"/>
    <cellStyle name="Normal 4 2 3 2 4 2 5 3" xfId="33098"/>
    <cellStyle name="Normal 4 2 3 2 4 2 6" xfId="9847"/>
    <cellStyle name="Normal 4 2 3 2 4 2 6 2" xfId="33100"/>
    <cellStyle name="Normal 4 2 3 2 4 2 7" xfId="33085"/>
    <cellStyle name="Normal 4 2 3 2 4 2_Sheet3" xfId="9848"/>
    <cellStyle name="Normal 4 2 3 2 4 3" xfId="9849"/>
    <cellStyle name="Normal 4 2 3 2 4 3 2" xfId="9850"/>
    <cellStyle name="Normal 4 2 3 2 4 3 2 2" xfId="9851"/>
    <cellStyle name="Normal 4 2 3 2 4 3 2 2 2" xfId="9852"/>
    <cellStyle name="Normal 4 2 3 2 4 3 2 2 2 2" xfId="33104"/>
    <cellStyle name="Normal 4 2 3 2 4 3 2 2 3" xfId="33103"/>
    <cellStyle name="Normal 4 2 3 2 4 3 2 2_Sheet3" xfId="9853"/>
    <cellStyle name="Normal 4 2 3 2 4 3 2 3" xfId="9854"/>
    <cellStyle name="Normal 4 2 3 2 4 3 2 3 2" xfId="33106"/>
    <cellStyle name="Normal 4 2 3 2 4 3 2 3 3" xfId="33105"/>
    <cellStyle name="Normal 4 2 3 2 4 3 2 4" xfId="9855"/>
    <cellStyle name="Normal 4 2 3 2 4 3 2 4 2" xfId="33108"/>
    <cellStyle name="Normal 4 2 3 2 4 3 2 4 3" xfId="33107"/>
    <cellStyle name="Normal 4 2 3 2 4 3 2 5" xfId="9856"/>
    <cellStyle name="Normal 4 2 3 2 4 3 2 5 2" xfId="33109"/>
    <cellStyle name="Normal 4 2 3 2 4 3 2 6" xfId="33102"/>
    <cellStyle name="Normal 4 2 3 2 4 3 2_Sheet3" xfId="9857"/>
    <cellStyle name="Normal 4 2 3 2 4 3 3" xfId="9858"/>
    <cellStyle name="Normal 4 2 3 2 4 3 3 2" xfId="9859"/>
    <cellStyle name="Normal 4 2 3 2 4 3 3 2 2" xfId="33111"/>
    <cellStyle name="Normal 4 2 3 2 4 3 3 3" xfId="33110"/>
    <cellStyle name="Normal 4 2 3 2 4 3 3_Sheet3" xfId="9860"/>
    <cellStyle name="Normal 4 2 3 2 4 3 4" xfId="9861"/>
    <cellStyle name="Normal 4 2 3 2 4 3 4 2" xfId="33113"/>
    <cellStyle name="Normal 4 2 3 2 4 3 4 3" xfId="33112"/>
    <cellStyle name="Normal 4 2 3 2 4 3 5" xfId="9862"/>
    <cellStyle name="Normal 4 2 3 2 4 3 5 2" xfId="33115"/>
    <cellStyle name="Normal 4 2 3 2 4 3 5 3" xfId="33114"/>
    <cellStyle name="Normal 4 2 3 2 4 3 6" xfId="9863"/>
    <cellStyle name="Normal 4 2 3 2 4 3 6 2" xfId="33116"/>
    <cellStyle name="Normal 4 2 3 2 4 3 7" xfId="33101"/>
    <cellStyle name="Normal 4 2 3 2 4 3_Sheet3" xfId="9864"/>
    <cellStyle name="Normal 4 2 3 2 4 4" xfId="9865"/>
    <cellStyle name="Normal 4 2 3 2 4 4 2" xfId="9866"/>
    <cellStyle name="Normal 4 2 3 2 4 4 2 2" xfId="9867"/>
    <cellStyle name="Normal 4 2 3 2 4 4 2 2 2" xfId="9868"/>
    <cellStyle name="Normal 4 2 3 2 4 4 2 2 2 2" xfId="33120"/>
    <cellStyle name="Normal 4 2 3 2 4 4 2 2 3" xfId="33119"/>
    <cellStyle name="Normal 4 2 3 2 4 4 2 2_Sheet3" xfId="9869"/>
    <cellStyle name="Normal 4 2 3 2 4 4 2 3" xfId="9870"/>
    <cellStyle name="Normal 4 2 3 2 4 4 2 3 2" xfId="33122"/>
    <cellStyle name="Normal 4 2 3 2 4 4 2 3 3" xfId="33121"/>
    <cellStyle name="Normal 4 2 3 2 4 4 2 4" xfId="9871"/>
    <cellStyle name="Normal 4 2 3 2 4 4 2 4 2" xfId="33124"/>
    <cellStyle name="Normal 4 2 3 2 4 4 2 4 3" xfId="33123"/>
    <cellStyle name="Normal 4 2 3 2 4 4 2 5" xfId="9872"/>
    <cellStyle name="Normal 4 2 3 2 4 4 2 5 2" xfId="33125"/>
    <cellStyle name="Normal 4 2 3 2 4 4 2 6" xfId="33118"/>
    <cellStyle name="Normal 4 2 3 2 4 4 2_Sheet3" xfId="9873"/>
    <cellStyle name="Normal 4 2 3 2 4 4 3" xfId="9874"/>
    <cellStyle name="Normal 4 2 3 2 4 4 3 2" xfId="9875"/>
    <cellStyle name="Normal 4 2 3 2 4 4 3 2 2" xfId="33127"/>
    <cellStyle name="Normal 4 2 3 2 4 4 3 3" xfId="33126"/>
    <cellStyle name="Normal 4 2 3 2 4 4 3_Sheet3" xfId="9876"/>
    <cellStyle name="Normal 4 2 3 2 4 4 4" xfId="9877"/>
    <cellStyle name="Normal 4 2 3 2 4 4 4 2" xfId="33129"/>
    <cellStyle name="Normal 4 2 3 2 4 4 4 3" xfId="33128"/>
    <cellStyle name="Normal 4 2 3 2 4 4 5" xfId="9878"/>
    <cellStyle name="Normal 4 2 3 2 4 4 5 2" xfId="33131"/>
    <cellStyle name="Normal 4 2 3 2 4 4 5 3" xfId="33130"/>
    <cellStyle name="Normal 4 2 3 2 4 4 6" xfId="9879"/>
    <cellStyle name="Normal 4 2 3 2 4 4 6 2" xfId="33132"/>
    <cellStyle name="Normal 4 2 3 2 4 4 7" xfId="33117"/>
    <cellStyle name="Normal 4 2 3 2 4 4_Sheet3" xfId="9880"/>
    <cellStyle name="Normal 4 2 3 2 4 5" xfId="9881"/>
    <cellStyle name="Normal 4 2 3 2 4 5 2" xfId="9882"/>
    <cellStyle name="Normal 4 2 3 2 4 5 2 2" xfId="9883"/>
    <cellStyle name="Normal 4 2 3 2 4 5 2 2 2" xfId="33135"/>
    <cellStyle name="Normal 4 2 3 2 4 5 2 3" xfId="33134"/>
    <cellStyle name="Normal 4 2 3 2 4 5 2_Sheet3" xfId="9884"/>
    <cellStyle name="Normal 4 2 3 2 4 5 3" xfId="9885"/>
    <cellStyle name="Normal 4 2 3 2 4 5 3 2" xfId="33137"/>
    <cellStyle name="Normal 4 2 3 2 4 5 3 3" xfId="33136"/>
    <cellStyle name="Normal 4 2 3 2 4 5 4" xfId="9886"/>
    <cellStyle name="Normal 4 2 3 2 4 5 4 2" xfId="33139"/>
    <cellStyle name="Normal 4 2 3 2 4 5 4 3" xfId="33138"/>
    <cellStyle name="Normal 4 2 3 2 4 5 5" xfId="9887"/>
    <cellStyle name="Normal 4 2 3 2 4 5 5 2" xfId="33140"/>
    <cellStyle name="Normal 4 2 3 2 4 5 6" xfId="33133"/>
    <cellStyle name="Normal 4 2 3 2 4 5_Sheet3" xfId="9888"/>
    <cellStyle name="Normal 4 2 3 2 4 6" xfId="9889"/>
    <cellStyle name="Normal 4 2 3 2 4 6 2" xfId="9890"/>
    <cellStyle name="Normal 4 2 3 2 4 6 2 2" xfId="33142"/>
    <cellStyle name="Normal 4 2 3 2 4 6 3" xfId="33141"/>
    <cellStyle name="Normal 4 2 3 2 4 6_Sheet3" xfId="9891"/>
    <cellStyle name="Normal 4 2 3 2 4 7" xfId="9892"/>
    <cellStyle name="Normal 4 2 3 2 4 7 2" xfId="33144"/>
    <cellStyle name="Normal 4 2 3 2 4 7 3" xfId="33143"/>
    <cellStyle name="Normal 4 2 3 2 4 8" xfId="9893"/>
    <cellStyle name="Normal 4 2 3 2 4 8 2" xfId="33146"/>
    <cellStyle name="Normal 4 2 3 2 4 8 3" xfId="33145"/>
    <cellStyle name="Normal 4 2 3 2 4 9" xfId="9894"/>
    <cellStyle name="Normal 4 2 3 2 4 9 2" xfId="33147"/>
    <cellStyle name="Normal 4 2 3 2 4_Sheet3" xfId="9895"/>
    <cellStyle name="Normal 4 2 3 2 5" xfId="9896"/>
    <cellStyle name="Normal 4 2 3 2 5 10" xfId="33148"/>
    <cellStyle name="Normal 4 2 3 2 5 2" xfId="9897"/>
    <cellStyle name="Normal 4 2 3 2 5 2 2" xfId="9898"/>
    <cellStyle name="Normal 4 2 3 2 5 2 2 2" xfId="9899"/>
    <cellStyle name="Normal 4 2 3 2 5 2 2 2 2" xfId="9900"/>
    <cellStyle name="Normal 4 2 3 2 5 2 2 2 2 2" xfId="33152"/>
    <cellStyle name="Normal 4 2 3 2 5 2 2 2 3" xfId="33151"/>
    <cellStyle name="Normal 4 2 3 2 5 2 2 2_Sheet3" xfId="9901"/>
    <cellStyle name="Normal 4 2 3 2 5 2 2 3" xfId="9902"/>
    <cellStyle name="Normal 4 2 3 2 5 2 2 3 2" xfId="33154"/>
    <cellStyle name="Normal 4 2 3 2 5 2 2 3 3" xfId="33153"/>
    <cellStyle name="Normal 4 2 3 2 5 2 2 4" xfId="9903"/>
    <cellStyle name="Normal 4 2 3 2 5 2 2 4 2" xfId="33156"/>
    <cellStyle name="Normal 4 2 3 2 5 2 2 4 3" xfId="33155"/>
    <cellStyle name="Normal 4 2 3 2 5 2 2 5" xfId="9904"/>
    <cellStyle name="Normal 4 2 3 2 5 2 2 5 2" xfId="33157"/>
    <cellStyle name="Normal 4 2 3 2 5 2 2 6" xfId="33150"/>
    <cellStyle name="Normal 4 2 3 2 5 2 2_Sheet3" xfId="9905"/>
    <cellStyle name="Normal 4 2 3 2 5 2 3" xfId="9906"/>
    <cellStyle name="Normal 4 2 3 2 5 2 3 2" xfId="9907"/>
    <cellStyle name="Normal 4 2 3 2 5 2 3 2 2" xfId="33159"/>
    <cellStyle name="Normal 4 2 3 2 5 2 3 3" xfId="33158"/>
    <cellStyle name="Normal 4 2 3 2 5 2 3_Sheet3" xfId="9908"/>
    <cellStyle name="Normal 4 2 3 2 5 2 4" xfId="9909"/>
    <cellStyle name="Normal 4 2 3 2 5 2 4 2" xfId="33161"/>
    <cellStyle name="Normal 4 2 3 2 5 2 4 3" xfId="33160"/>
    <cellStyle name="Normal 4 2 3 2 5 2 5" xfId="9910"/>
    <cellStyle name="Normal 4 2 3 2 5 2 5 2" xfId="33163"/>
    <cellStyle name="Normal 4 2 3 2 5 2 5 3" xfId="33162"/>
    <cellStyle name="Normal 4 2 3 2 5 2 6" xfId="9911"/>
    <cellStyle name="Normal 4 2 3 2 5 2 6 2" xfId="33164"/>
    <cellStyle name="Normal 4 2 3 2 5 2 7" xfId="33149"/>
    <cellStyle name="Normal 4 2 3 2 5 2_Sheet3" xfId="9912"/>
    <cellStyle name="Normal 4 2 3 2 5 3" xfId="9913"/>
    <cellStyle name="Normal 4 2 3 2 5 3 2" xfId="9914"/>
    <cellStyle name="Normal 4 2 3 2 5 3 2 2" xfId="9915"/>
    <cellStyle name="Normal 4 2 3 2 5 3 2 2 2" xfId="9916"/>
    <cellStyle name="Normal 4 2 3 2 5 3 2 2 2 2" xfId="33168"/>
    <cellStyle name="Normal 4 2 3 2 5 3 2 2 3" xfId="33167"/>
    <cellStyle name="Normal 4 2 3 2 5 3 2 2_Sheet3" xfId="9917"/>
    <cellStyle name="Normal 4 2 3 2 5 3 2 3" xfId="9918"/>
    <cellStyle name="Normal 4 2 3 2 5 3 2 3 2" xfId="33170"/>
    <cellStyle name="Normal 4 2 3 2 5 3 2 3 3" xfId="33169"/>
    <cellStyle name="Normal 4 2 3 2 5 3 2 4" xfId="9919"/>
    <cellStyle name="Normal 4 2 3 2 5 3 2 4 2" xfId="33172"/>
    <cellStyle name="Normal 4 2 3 2 5 3 2 4 3" xfId="33171"/>
    <cellStyle name="Normal 4 2 3 2 5 3 2 5" xfId="9920"/>
    <cellStyle name="Normal 4 2 3 2 5 3 2 5 2" xfId="33173"/>
    <cellStyle name="Normal 4 2 3 2 5 3 2 6" xfId="33166"/>
    <cellStyle name="Normal 4 2 3 2 5 3 2_Sheet3" xfId="9921"/>
    <cellStyle name="Normal 4 2 3 2 5 3 3" xfId="9922"/>
    <cellStyle name="Normal 4 2 3 2 5 3 3 2" xfId="9923"/>
    <cellStyle name="Normal 4 2 3 2 5 3 3 2 2" xfId="33175"/>
    <cellStyle name="Normal 4 2 3 2 5 3 3 3" xfId="33174"/>
    <cellStyle name="Normal 4 2 3 2 5 3 3_Sheet3" xfId="9924"/>
    <cellStyle name="Normal 4 2 3 2 5 3 4" xfId="9925"/>
    <cellStyle name="Normal 4 2 3 2 5 3 4 2" xfId="33177"/>
    <cellStyle name="Normal 4 2 3 2 5 3 4 3" xfId="33176"/>
    <cellStyle name="Normal 4 2 3 2 5 3 5" xfId="9926"/>
    <cellStyle name="Normal 4 2 3 2 5 3 5 2" xfId="33179"/>
    <cellStyle name="Normal 4 2 3 2 5 3 5 3" xfId="33178"/>
    <cellStyle name="Normal 4 2 3 2 5 3 6" xfId="9927"/>
    <cellStyle name="Normal 4 2 3 2 5 3 6 2" xfId="33180"/>
    <cellStyle name="Normal 4 2 3 2 5 3 7" xfId="33165"/>
    <cellStyle name="Normal 4 2 3 2 5 3_Sheet3" xfId="9928"/>
    <cellStyle name="Normal 4 2 3 2 5 4" xfId="9929"/>
    <cellStyle name="Normal 4 2 3 2 5 4 2" xfId="9930"/>
    <cellStyle name="Normal 4 2 3 2 5 4 2 2" xfId="9931"/>
    <cellStyle name="Normal 4 2 3 2 5 4 2 2 2" xfId="9932"/>
    <cellStyle name="Normal 4 2 3 2 5 4 2 2 2 2" xfId="33184"/>
    <cellStyle name="Normal 4 2 3 2 5 4 2 2 3" xfId="33183"/>
    <cellStyle name="Normal 4 2 3 2 5 4 2 2_Sheet3" xfId="9933"/>
    <cellStyle name="Normal 4 2 3 2 5 4 2 3" xfId="9934"/>
    <cellStyle name="Normal 4 2 3 2 5 4 2 3 2" xfId="33186"/>
    <cellStyle name="Normal 4 2 3 2 5 4 2 3 3" xfId="33185"/>
    <cellStyle name="Normal 4 2 3 2 5 4 2 4" xfId="9935"/>
    <cellStyle name="Normal 4 2 3 2 5 4 2 4 2" xfId="33188"/>
    <cellStyle name="Normal 4 2 3 2 5 4 2 4 3" xfId="33187"/>
    <cellStyle name="Normal 4 2 3 2 5 4 2 5" xfId="9936"/>
    <cellStyle name="Normal 4 2 3 2 5 4 2 5 2" xfId="33189"/>
    <cellStyle name="Normal 4 2 3 2 5 4 2 6" xfId="33182"/>
    <cellStyle name="Normal 4 2 3 2 5 4 2_Sheet3" xfId="9937"/>
    <cellStyle name="Normal 4 2 3 2 5 4 3" xfId="9938"/>
    <cellStyle name="Normal 4 2 3 2 5 4 3 2" xfId="9939"/>
    <cellStyle name="Normal 4 2 3 2 5 4 3 2 2" xfId="33191"/>
    <cellStyle name="Normal 4 2 3 2 5 4 3 3" xfId="33190"/>
    <cellStyle name="Normal 4 2 3 2 5 4 3_Sheet3" xfId="9940"/>
    <cellStyle name="Normal 4 2 3 2 5 4 4" xfId="9941"/>
    <cellStyle name="Normal 4 2 3 2 5 4 4 2" xfId="33193"/>
    <cellStyle name="Normal 4 2 3 2 5 4 4 3" xfId="33192"/>
    <cellStyle name="Normal 4 2 3 2 5 4 5" xfId="9942"/>
    <cellStyle name="Normal 4 2 3 2 5 4 5 2" xfId="33195"/>
    <cellStyle name="Normal 4 2 3 2 5 4 5 3" xfId="33194"/>
    <cellStyle name="Normal 4 2 3 2 5 4 6" xfId="9943"/>
    <cellStyle name="Normal 4 2 3 2 5 4 6 2" xfId="33196"/>
    <cellStyle name="Normal 4 2 3 2 5 4 7" xfId="33181"/>
    <cellStyle name="Normal 4 2 3 2 5 4_Sheet3" xfId="9944"/>
    <cellStyle name="Normal 4 2 3 2 5 5" xfId="9945"/>
    <cellStyle name="Normal 4 2 3 2 5 5 2" xfId="9946"/>
    <cellStyle name="Normal 4 2 3 2 5 5 2 2" xfId="9947"/>
    <cellStyle name="Normal 4 2 3 2 5 5 2 2 2" xfId="33199"/>
    <cellStyle name="Normal 4 2 3 2 5 5 2 3" xfId="33198"/>
    <cellStyle name="Normal 4 2 3 2 5 5 2_Sheet3" xfId="9948"/>
    <cellStyle name="Normal 4 2 3 2 5 5 3" xfId="9949"/>
    <cellStyle name="Normal 4 2 3 2 5 5 3 2" xfId="33201"/>
    <cellStyle name="Normal 4 2 3 2 5 5 3 3" xfId="33200"/>
    <cellStyle name="Normal 4 2 3 2 5 5 4" xfId="9950"/>
    <cellStyle name="Normal 4 2 3 2 5 5 4 2" xfId="33203"/>
    <cellStyle name="Normal 4 2 3 2 5 5 4 3" xfId="33202"/>
    <cellStyle name="Normal 4 2 3 2 5 5 5" xfId="9951"/>
    <cellStyle name="Normal 4 2 3 2 5 5 5 2" xfId="33204"/>
    <cellStyle name="Normal 4 2 3 2 5 5 6" xfId="33197"/>
    <cellStyle name="Normal 4 2 3 2 5 5_Sheet3" xfId="9952"/>
    <cellStyle name="Normal 4 2 3 2 5 6" xfId="9953"/>
    <cellStyle name="Normal 4 2 3 2 5 6 2" xfId="9954"/>
    <cellStyle name="Normal 4 2 3 2 5 6 2 2" xfId="33206"/>
    <cellStyle name="Normal 4 2 3 2 5 6 3" xfId="33205"/>
    <cellStyle name="Normal 4 2 3 2 5 6_Sheet3" xfId="9955"/>
    <cellStyle name="Normal 4 2 3 2 5 7" xfId="9956"/>
    <cellStyle name="Normal 4 2 3 2 5 7 2" xfId="33208"/>
    <cellStyle name="Normal 4 2 3 2 5 7 3" xfId="33207"/>
    <cellStyle name="Normal 4 2 3 2 5 8" xfId="9957"/>
    <cellStyle name="Normal 4 2 3 2 5 8 2" xfId="33210"/>
    <cellStyle name="Normal 4 2 3 2 5 8 3" xfId="33209"/>
    <cellStyle name="Normal 4 2 3 2 5 9" xfId="9958"/>
    <cellStyle name="Normal 4 2 3 2 5 9 2" xfId="33211"/>
    <cellStyle name="Normal 4 2 3 2 5_Sheet3" xfId="9959"/>
    <cellStyle name="Normal 4 2 3 2 6" xfId="9960"/>
    <cellStyle name="Normal 4 2 3 2 6 10" xfId="33212"/>
    <cellStyle name="Normal 4 2 3 2 6 2" xfId="9961"/>
    <cellStyle name="Normal 4 2 3 2 6 2 2" xfId="9962"/>
    <cellStyle name="Normal 4 2 3 2 6 2 2 2" xfId="9963"/>
    <cellStyle name="Normal 4 2 3 2 6 2 2 2 2" xfId="9964"/>
    <cellStyle name="Normal 4 2 3 2 6 2 2 2 2 2" xfId="33216"/>
    <cellStyle name="Normal 4 2 3 2 6 2 2 2 3" xfId="33215"/>
    <cellStyle name="Normal 4 2 3 2 6 2 2 2_Sheet3" xfId="9965"/>
    <cellStyle name="Normal 4 2 3 2 6 2 2 3" xfId="9966"/>
    <cellStyle name="Normal 4 2 3 2 6 2 2 3 2" xfId="33218"/>
    <cellStyle name="Normal 4 2 3 2 6 2 2 3 3" xfId="33217"/>
    <cellStyle name="Normal 4 2 3 2 6 2 2 4" xfId="9967"/>
    <cellStyle name="Normal 4 2 3 2 6 2 2 4 2" xfId="33220"/>
    <cellStyle name="Normal 4 2 3 2 6 2 2 4 3" xfId="33219"/>
    <cellStyle name="Normal 4 2 3 2 6 2 2 5" xfId="9968"/>
    <cellStyle name="Normal 4 2 3 2 6 2 2 5 2" xfId="33221"/>
    <cellStyle name="Normal 4 2 3 2 6 2 2 6" xfId="33214"/>
    <cellStyle name="Normal 4 2 3 2 6 2 2_Sheet3" xfId="9969"/>
    <cellStyle name="Normal 4 2 3 2 6 2 3" xfId="9970"/>
    <cellStyle name="Normal 4 2 3 2 6 2 3 2" xfId="9971"/>
    <cellStyle name="Normal 4 2 3 2 6 2 3 2 2" xfId="33223"/>
    <cellStyle name="Normal 4 2 3 2 6 2 3 3" xfId="33222"/>
    <cellStyle name="Normal 4 2 3 2 6 2 3_Sheet3" xfId="9972"/>
    <cellStyle name="Normal 4 2 3 2 6 2 4" xfId="9973"/>
    <cellStyle name="Normal 4 2 3 2 6 2 4 2" xfId="33225"/>
    <cellStyle name="Normal 4 2 3 2 6 2 4 3" xfId="33224"/>
    <cellStyle name="Normal 4 2 3 2 6 2 5" xfId="9974"/>
    <cellStyle name="Normal 4 2 3 2 6 2 5 2" xfId="33227"/>
    <cellStyle name="Normal 4 2 3 2 6 2 5 3" xfId="33226"/>
    <cellStyle name="Normal 4 2 3 2 6 2 6" xfId="9975"/>
    <cellStyle name="Normal 4 2 3 2 6 2 6 2" xfId="33228"/>
    <cellStyle name="Normal 4 2 3 2 6 2 7" xfId="33213"/>
    <cellStyle name="Normal 4 2 3 2 6 2_Sheet3" xfId="9976"/>
    <cellStyle name="Normal 4 2 3 2 6 3" xfId="9977"/>
    <cellStyle name="Normal 4 2 3 2 6 3 2" xfId="9978"/>
    <cellStyle name="Normal 4 2 3 2 6 3 2 2" xfId="9979"/>
    <cellStyle name="Normal 4 2 3 2 6 3 2 2 2" xfId="9980"/>
    <cellStyle name="Normal 4 2 3 2 6 3 2 2 2 2" xfId="33232"/>
    <cellStyle name="Normal 4 2 3 2 6 3 2 2 3" xfId="33231"/>
    <cellStyle name="Normal 4 2 3 2 6 3 2 2_Sheet3" xfId="9981"/>
    <cellStyle name="Normal 4 2 3 2 6 3 2 3" xfId="9982"/>
    <cellStyle name="Normal 4 2 3 2 6 3 2 3 2" xfId="33234"/>
    <cellStyle name="Normal 4 2 3 2 6 3 2 3 3" xfId="33233"/>
    <cellStyle name="Normal 4 2 3 2 6 3 2 4" xfId="9983"/>
    <cellStyle name="Normal 4 2 3 2 6 3 2 4 2" xfId="33236"/>
    <cellStyle name="Normal 4 2 3 2 6 3 2 4 3" xfId="33235"/>
    <cellStyle name="Normal 4 2 3 2 6 3 2 5" xfId="9984"/>
    <cellStyle name="Normal 4 2 3 2 6 3 2 5 2" xfId="33237"/>
    <cellStyle name="Normal 4 2 3 2 6 3 2 6" xfId="33230"/>
    <cellStyle name="Normal 4 2 3 2 6 3 2_Sheet3" xfId="9985"/>
    <cellStyle name="Normal 4 2 3 2 6 3 3" xfId="9986"/>
    <cellStyle name="Normal 4 2 3 2 6 3 3 2" xfId="9987"/>
    <cellStyle name="Normal 4 2 3 2 6 3 3 2 2" xfId="33239"/>
    <cellStyle name="Normal 4 2 3 2 6 3 3 3" xfId="33238"/>
    <cellStyle name="Normal 4 2 3 2 6 3 3_Sheet3" xfId="9988"/>
    <cellStyle name="Normal 4 2 3 2 6 3 4" xfId="9989"/>
    <cellStyle name="Normal 4 2 3 2 6 3 4 2" xfId="33241"/>
    <cellStyle name="Normal 4 2 3 2 6 3 4 3" xfId="33240"/>
    <cellStyle name="Normal 4 2 3 2 6 3 5" xfId="9990"/>
    <cellStyle name="Normal 4 2 3 2 6 3 5 2" xfId="33243"/>
    <cellStyle name="Normal 4 2 3 2 6 3 5 3" xfId="33242"/>
    <cellStyle name="Normal 4 2 3 2 6 3 6" xfId="9991"/>
    <cellStyle name="Normal 4 2 3 2 6 3 6 2" xfId="33244"/>
    <cellStyle name="Normal 4 2 3 2 6 3 7" xfId="33229"/>
    <cellStyle name="Normal 4 2 3 2 6 3_Sheet3" xfId="9992"/>
    <cellStyle name="Normal 4 2 3 2 6 4" xfId="9993"/>
    <cellStyle name="Normal 4 2 3 2 6 4 2" xfId="9994"/>
    <cellStyle name="Normal 4 2 3 2 6 4 2 2" xfId="9995"/>
    <cellStyle name="Normal 4 2 3 2 6 4 2 2 2" xfId="9996"/>
    <cellStyle name="Normal 4 2 3 2 6 4 2 2 2 2" xfId="33248"/>
    <cellStyle name="Normal 4 2 3 2 6 4 2 2 3" xfId="33247"/>
    <cellStyle name="Normal 4 2 3 2 6 4 2 2_Sheet3" xfId="9997"/>
    <cellStyle name="Normal 4 2 3 2 6 4 2 3" xfId="9998"/>
    <cellStyle name="Normal 4 2 3 2 6 4 2 3 2" xfId="33250"/>
    <cellStyle name="Normal 4 2 3 2 6 4 2 3 3" xfId="33249"/>
    <cellStyle name="Normal 4 2 3 2 6 4 2 4" xfId="9999"/>
    <cellStyle name="Normal 4 2 3 2 6 4 2 4 2" xfId="33252"/>
    <cellStyle name="Normal 4 2 3 2 6 4 2 4 3" xfId="33251"/>
    <cellStyle name="Normal 4 2 3 2 6 4 2 5" xfId="10000"/>
    <cellStyle name="Normal 4 2 3 2 6 4 2 5 2" xfId="33253"/>
    <cellStyle name="Normal 4 2 3 2 6 4 2 6" xfId="33246"/>
    <cellStyle name="Normal 4 2 3 2 6 4 2_Sheet3" xfId="10001"/>
    <cellStyle name="Normal 4 2 3 2 6 4 3" xfId="10002"/>
    <cellStyle name="Normal 4 2 3 2 6 4 3 2" xfId="10003"/>
    <cellStyle name="Normal 4 2 3 2 6 4 3 2 2" xfId="33255"/>
    <cellStyle name="Normal 4 2 3 2 6 4 3 3" xfId="33254"/>
    <cellStyle name="Normal 4 2 3 2 6 4 3_Sheet3" xfId="10004"/>
    <cellStyle name="Normal 4 2 3 2 6 4 4" xfId="10005"/>
    <cellStyle name="Normal 4 2 3 2 6 4 4 2" xfId="33257"/>
    <cellStyle name="Normal 4 2 3 2 6 4 4 3" xfId="33256"/>
    <cellStyle name="Normal 4 2 3 2 6 4 5" xfId="10006"/>
    <cellStyle name="Normal 4 2 3 2 6 4 5 2" xfId="33259"/>
    <cellStyle name="Normal 4 2 3 2 6 4 5 3" xfId="33258"/>
    <cellStyle name="Normal 4 2 3 2 6 4 6" xfId="10007"/>
    <cellStyle name="Normal 4 2 3 2 6 4 6 2" xfId="33260"/>
    <cellStyle name="Normal 4 2 3 2 6 4 7" xfId="33245"/>
    <cellStyle name="Normal 4 2 3 2 6 4_Sheet3" xfId="10008"/>
    <cellStyle name="Normal 4 2 3 2 6 5" xfId="10009"/>
    <cellStyle name="Normal 4 2 3 2 6 5 2" xfId="10010"/>
    <cellStyle name="Normal 4 2 3 2 6 5 2 2" xfId="10011"/>
    <cellStyle name="Normal 4 2 3 2 6 5 2 2 2" xfId="33263"/>
    <cellStyle name="Normal 4 2 3 2 6 5 2 3" xfId="33262"/>
    <cellStyle name="Normal 4 2 3 2 6 5 2_Sheet3" xfId="10012"/>
    <cellStyle name="Normal 4 2 3 2 6 5 3" xfId="10013"/>
    <cellStyle name="Normal 4 2 3 2 6 5 3 2" xfId="33265"/>
    <cellStyle name="Normal 4 2 3 2 6 5 3 3" xfId="33264"/>
    <cellStyle name="Normal 4 2 3 2 6 5 4" xfId="10014"/>
    <cellStyle name="Normal 4 2 3 2 6 5 4 2" xfId="33267"/>
    <cellStyle name="Normal 4 2 3 2 6 5 4 3" xfId="33266"/>
    <cellStyle name="Normal 4 2 3 2 6 5 5" xfId="10015"/>
    <cellStyle name="Normal 4 2 3 2 6 5 5 2" xfId="33268"/>
    <cellStyle name="Normal 4 2 3 2 6 5 6" xfId="33261"/>
    <cellStyle name="Normal 4 2 3 2 6 5_Sheet3" xfId="10016"/>
    <cellStyle name="Normal 4 2 3 2 6 6" xfId="10017"/>
    <cellStyle name="Normal 4 2 3 2 6 6 2" xfId="10018"/>
    <cellStyle name="Normal 4 2 3 2 6 6 2 2" xfId="33270"/>
    <cellStyle name="Normal 4 2 3 2 6 6 3" xfId="33269"/>
    <cellStyle name="Normal 4 2 3 2 6 6_Sheet3" xfId="10019"/>
    <cellStyle name="Normal 4 2 3 2 6 7" xfId="10020"/>
    <cellStyle name="Normal 4 2 3 2 6 7 2" xfId="33272"/>
    <cellStyle name="Normal 4 2 3 2 6 7 3" xfId="33271"/>
    <cellStyle name="Normal 4 2 3 2 6 8" xfId="10021"/>
    <cellStyle name="Normal 4 2 3 2 6 8 2" xfId="33274"/>
    <cellStyle name="Normal 4 2 3 2 6 8 3" xfId="33273"/>
    <cellStyle name="Normal 4 2 3 2 6 9" xfId="10022"/>
    <cellStyle name="Normal 4 2 3 2 6 9 2" xfId="33275"/>
    <cellStyle name="Normal 4 2 3 2 6_Sheet3" xfId="10023"/>
    <cellStyle name="Normal 4 2 3 2 7" xfId="10024"/>
    <cellStyle name="Normal 4 2 3 2 7 2" xfId="10025"/>
    <cellStyle name="Normal 4 2 3 2 7 2 2" xfId="10026"/>
    <cellStyle name="Normal 4 2 3 2 7 2 2 2" xfId="10027"/>
    <cellStyle name="Normal 4 2 3 2 7 2 2 2 2" xfId="33279"/>
    <cellStyle name="Normal 4 2 3 2 7 2 2 3" xfId="33278"/>
    <cellStyle name="Normal 4 2 3 2 7 2 2_Sheet3" xfId="10028"/>
    <cellStyle name="Normal 4 2 3 2 7 2 3" xfId="10029"/>
    <cellStyle name="Normal 4 2 3 2 7 2 3 2" xfId="33281"/>
    <cellStyle name="Normal 4 2 3 2 7 2 3 3" xfId="33280"/>
    <cellStyle name="Normal 4 2 3 2 7 2 4" xfId="10030"/>
    <cellStyle name="Normal 4 2 3 2 7 2 4 2" xfId="33283"/>
    <cellStyle name="Normal 4 2 3 2 7 2 4 3" xfId="33282"/>
    <cellStyle name="Normal 4 2 3 2 7 2 5" xfId="10031"/>
    <cellStyle name="Normal 4 2 3 2 7 2 5 2" xfId="33284"/>
    <cellStyle name="Normal 4 2 3 2 7 2 6" xfId="33277"/>
    <cellStyle name="Normal 4 2 3 2 7 2_Sheet3" xfId="10032"/>
    <cellStyle name="Normal 4 2 3 2 7 3" xfId="10033"/>
    <cellStyle name="Normal 4 2 3 2 7 3 2" xfId="10034"/>
    <cellStyle name="Normal 4 2 3 2 7 3 2 2" xfId="33286"/>
    <cellStyle name="Normal 4 2 3 2 7 3 3" xfId="33285"/>
    <cellStyle name="Normal 4 2 3 2 7 3_Sheet3" xfId="10035"/>
    <cellStyle name="Normal 4 2 3 2 7 4" xfId="10036"/>
    <cellStyle name="Normal 4 2 3 2 7 4 2" xfId="33288"/>
    <cellStyle name="Normal 4 2 3 2 7 4 3" xfId="33287"/>
    <cellStyle name="Normal 4 2 3 2 7 5" xfId="10037"/>
    <cellStyle name="Normal 4 2 3 2 7 5 2" xfId="33290"/>
    <cellStyle name="Normal 4 2 3 2 7 5 3" xfId="33289"/>
    <cellStyle name="Normal 4 2 3 2 7 6" xfId="10038"/>
    <cellStyle name="Normal 4 2 3 2 7 6 2" xfId="33291"/>
    <cellStyle name="Normal 4 2 3 2 7 7" xfId="33276"/>
    <cellStyle name="Normal 4 2 3 2 7_Sheet3" xfId="10039"/>
    <cellStyle name="Normal 4 2 3 2 8" xfId="10040"/>
    <cellStyle name="Normal 4 2 3 2 8 2" xfId="10041"/>
    <cellStyle name="Normal 4 2 3 2 8 2 2" xfId="10042"/>
    <cellStyle name="Normal 4 2 3 2 8 2 2 2" xfId="10043"/>
    <cellStyle name="Normal 4 2 3 2 8 2 2 2 2" xfId="33295"/>
    <cellStyle name="Normal 4 2 3 2 8 2 2 3" xfId="33294"/>
    <cellStyle name="Normal 4 2 3 2 8 2 2_Sheet3" xfId="10044"/>
    <cellStyle name="Normal 4 2 3 2 8 2 3" xfId="10045"/>
    <cellStyle name="Normal 4 2 3 2 8 2 3 2" xfId="33297"/>
    <cellStyle name="Normal 4 2 3 2 8 2 3 3" xfId="33296"/>
    <cellStyle name="Normal 4 2 3 2 8 2 4" xfId="10046"/>
    <cellStyle name="Normal 4 2 3 2 8 2 4 2" xfId="33299"/>
    <cellStyle name="Normal 4 2 3 2 8 2 4 3" xfId="33298"/>
    <cellStyle name="Normal 4 2 3 2 8 2 5" xfId="10047"/>
    <cellStyle name="Normal 4 2 3 2 8 2 5 2" xfId="33300"/>
    <cellStyle name="Normal 4 2 3 2 8 2 6" xfId="33293"/>
    <cellStyle name="Normal 4 2 3 2 8 2_Sheet3" xfId="10048"/>
    <cellStyle name="Normal 4 2 3 2 8 3" xfId="10049"/>
    <cellStyle name="Normal 4 2 3 2 8 3 2" xfId="10050"/>
    <cellStyle name="Normal 4 2 3 2 8 3 2 2" xfId="33302"/>
    <cellStyle name="Normal 4 2 3 2 8 3 3" xfId="33301"/>
    <cellStyle name="Normal 4 2 3 2 8 3_Sheet3" xfId="10051"/>
    <cellStyle name="Normal 4 2 3 2 8 4" xfId="10052"/>
    <cellStyle name="Normal 4 2 3 2 8 4 2" xfId="33304"/>
    <cellStyle name="Normal 4 2 3 2 8 4 3" xfId="33303"/>
    <cellStyle name="Normal 4 2 3 2 8 5" xfId="10053"/>
    <cellStyle name="Normal 4 2 3 2 8 5 2" xfId="33306"/>
    <cellStyle name="Normal 4 2 3 2 8 5 3" xfId="33305"/>
    <cellStyle name="Normal 4 2 3 2 8 6" xfId="10054"/>
    <cellStyle name="Normal 4 2 3 2 8 6 2" xfId="33307"/>
    <cellStyle name="Normal 4 2 3 2 8 7" xfId="33292"/>
    <cellStyle name="Normal 4 2 3 2 8_Sheet3" xfId="10055"/>
    <cellStyle name="Normal 4 2 3 2 9" xfId="10056"/>
    <cellStyle name="Normal 4 2 3 2 9 2" xfId="10057"/>
    <cellStyle name="Normal 4 2 3 2 9 2 2" xfId="10058"/>
    <cellStyle name="Normal 4 2 3 2 9 2 2 2" xfId="10059"/>
    <cellStyle name="Normal 4 2 3 2 9 2 2 2 2" xfId="33311"/>
    <cellStyle name="Normal 4 2 3 2 9 2 2 3" xfId="33310"/>
    <cellStyle name="Normal 4 2 3 2 9 2 2_Sheet3" xfId="10060"/>
    <cellStyle name="Normal 4 2 3 2 9 2 3" xfId="10061"/>
    <cellStyle name="Normal 4 2 3 2 9 2 3 2" xfId="33313"/>
    <cellStyle name="Normal 4 2 3 2 9 2 3 3" xfId="33312"/>
    <cellStyle name="Normal 4 2 3 2 9 2 4" xfId="10062"/>
    <cellStyle name="Normal 4 2 3 2 9 2 4 2" xfId="33315"/>
    <cellStyle name="Normal 4 2 3 2 9 2 4 3" xfId="33314"/>
    <cellStyle name="Normal 4 2 3 2 9 2 5" xfId="10063"/>
    <cellStyle name="Normal 4 2 3 2 9 2 5 2" xfId="33316"/>
    <cellStyle name="Normal 4 2 3 2 9 2 6" xfId="33309"/>
    <cellStyle name="Normal 4 2 3 2 9 2_Sheet3" xfId="10064"/>
    <cellStyle name="Normal 4 2 3 2 9 3" xfId="10065"/>
    <cellStyle name="Normal 4 2 3 2 9 3 2" xfId="10066"/>
    <cellStyle name="Normal 4 2 3 2 9 3 2 2" xfId="33318"/>
    <cellStyle name="Normal 4 2 3 2 9 3 3" xfId="33317"/>
    <cellStyle name="Normal 4 2 3 2 9 3_Sheet3" xfId="10067"/>
    <cellStyle name="Normal 4 2 3 2 9 4" xfId="10068"/>
    <cellStyle name="Normal 4 2 3 2 9 4 2" xfId="33320"/>
    <cellStyle name="Normal 4 2 3 2 9 4 3" xfId="33319"/>
    <cellStyle name="Normal 4 2 3 2 9 5" xfId="10069"/>
    <cellStyle name="Normal 4 2 3 2 9 5 2" xfId="33322"/>
    <cellStyle name="Normal 4 2 3 2 9 5 3" xfId="33321"/>
    <cellStyle name="Normal 4 2 3 2 9 6" xfId="10070"/>
    <cellStyle name="Normal 4 2 3 2 9 6 2" xfId="33323"/>
    <cellStyle name="Normal 4 2 3 2 9 7" xfId="33308"/>
    <cellStyle name="Normal 4 2 3 2 9_Sheet3" xfId="10071"/>
    <cellStyle name="Normal 4 2 3 2_Sheet3" xfId="10072"/>
    <cellStyle name="Normal 4 2 3 20" xfId="10073"/>
    <cellStyle name="Normal 4 2 3 20 2" xfId="33324"/>
    <cellStyle name="Normal 4 2 3 21" xfId="32685"/>
    <cellStyle name="Normal 4 2 3 3" xfId="10074"/>
    <cellStyle name="Normal 4 2 3 3 10" xfId="33325"/>
    <cellStyle name="Normal 4 2 3 3 2" xfId="10075"/>
    <cellStyle name="Normal 4 2 3 3 2 2" xfId="10076"/>
    <cellStyle name="Normal 4 2 3 3 2 2 2" xfId="10077"/>
    <cellStyle name="Normal 4 2 3 3 2 2 2 2" xfId="10078"/>
    <cellStyle name="Normal 4 2 3 3 2 2 2 2 2" xfId="33329"/>
    <cellStyle name="Normal 4 2 3 3 2 2 2 3" xfId="33328"/>
    <cellStyle name="Normal 4 2 3 3 2 2 2_Sheet3" xfId="10079"/>
    <cellStyle name="Normal 4 2 3 3 2 2 3" xfId="10080"/>
    <cellStyle name="Normal 4 2 3 3 2 2 3 2" xfId="33331"/>
    <cellStyle name="Normal 4 2 3 3 2 2 3 3" xfId="33330"/>
    <cellStyle name="Normal 4 2 3 3 2 2 4" xfId="10081"/>
    <cellStyle name="Normal 4 2 3 3 2 2 4 2" xfId="33333"/>
    <cellStyle name="Normal 4 2 3 3 2 2 4 3" xfId="33332"/>
    <cellStyle name="Normal 4 2 3 3 2 2 5" xfId="10082"/>
    <cellStyle name="Normal 4 2 3 3 2 2 5 2" xfId="33334"/>
    <cellStyle name="Normal 4 2 3 3 2 2 6" xfId="33327"/>
    <cellStyle name="Normal 4 2 3 3 2 2_Sheet3" xfId="10083"/>
    <cellStyle name="Normal 4 2 3 3 2 3" xfId="10084"/>
    <cellStyle name="Normal 4 2 3 3 2 3 2" xfId="10085"/>
    <cellStyle name="Normal 4 2 3 3 2 3 2 2" xfId="33336"/>
    <cellStyle name="Normal 4 2 3 3 2 3 3" xfId="33335"/>
    <cellStyle name="Normal 4 2 3 3 2 3_Sheet3" xfId="10086"/>
    <cellStyle name="Normal 4 2 3 3 2 4" xfId="10087"/>
    <cellStyle name="Normal 4 2 3 3 2 4 2" xfId="33338"/>
    <cellStyle name="Normal 4 2 3 3 2 4 3" xfId="33337"/>
    <cellStyle name="Normal 4 2 3 3 2 5" xfId="10088"/>
    <cellStyle name="Normal 4 2 3 3 2 5 2" xfId="33340"/>
    <cellStyle name="Normal 4 2 3 3 2 5 3" xfId="33339"/>
    <cellStyle name="Normal 4 2 3 3 2 6" xfId="10089"/>
    <cellStyle name="Normal 4 2 3 3 2 6 2" xfId="33341"/>
    <cellStyle name="Normal 4 2 3 3 2 7" xfId="33326"/>
    <cellStyle name="Normal 4 2 3 3 2_Sheet3" xfId="10090"/>
    <cellStyle name="Normal 4 2 3 3 3" xfId="10091"/>
    <cellStyle name="Normal 4 2 3 3 3 2" xfId="10092"/>
    <cellStyle name="Normal 4 2 3 3 3 2 2" xfId="10093"/>
    <cellStyle name="Normal 4 2 3 3 3 2 2 2" xfId="10094"/>
    <cellStyle name="Normal 4 2 3 3 3 2 2 2 2" xfId="33345"/>
    <cellStyle name="Normal 4 2 3 3 3 2 2 3" xfId="33344"/>
    <cellStyle name="Normal 4 2 3 3 3 2 2_Sheet3" xfId="10095"/>
    <cellStyle name="Normal 4 2 3 3 3 2 3" xfId="10096"/>
    <cellStyle name="Normal 4 2 3 3 3 2 3 2" xfId="33347"/>
    <cellStyle name="Normal 4 2 3 3 3 2 3 3" xfId="33346"/>
    <cellStyle name="Normal 4 2 3 3 3 2 4" xfId="10097"/>
    <cellStyle name="Normal 4 2 3 3 3 2 4 2" xfId="33349"/>
    <cellStyle name="Normal 4 2 3 3 3 2 4 3" xfId="33348"/>
    <cellStyle name="Normal 4 2 3 3 3 2 5" xfId="10098"/>
    <cellStyle name="Normal 4 2 3 3 3 2 5 2" xfId="33350"/>
    <cellStyle name="Normal 4 2 3 3 3 2 6" xfId="33343"/>
    <cellStyle name="Normal 4 2 3 3 3 2_Sheet3" xfId="10099"/>
    <cellStyle name="Normal 4 2 3 3 3 3" xfId="10100"/>
    <cellStyle name="Normal 4 2 3 3 3 3 2" xfId="10101"/>
    <cellStyle name="Normal 4 2 3 3 3 3 2 2" xfId="33352"/>
    <cellStyle name="Normal 4 2 3 3 3 3 3" xfId="33351"/>
    <cellStyle name="Normal 4 2 3 3 3 3_Sheet3" xfId="10102"/>
    <cellStyle name="Normal 4 2 3 3 3 4" xfId="10103"/>
    <cellStyle name="Normal 4 2 3 3 3 4 2" xfId="33354"/>
    <cellStyle name="Normal 4 2 3 3 3 4 3" xfId="33353"/>
    <cellStyle name="Normal 4 2 3 3 3 5" xfId="10104"/>
    <cellStyle name="Normal 4 2 3 3 3 5 2" xfId="33356"/>
    <cellStyle name="Normal 4 2 3 3 3 5 3" xfId="33355"/>
    <cellStyle name="Normal 4 2 3 3 3 6" xfId="10105"/>
    <cellStyle name="Normal 4 2 3 3 3 6 2" xfId="33357"/>
    <cellStyle name="Normal 4 2 3 3 3 7" xfId="33342"/>
    <cellStyle name="Normal 4 2 3 3 3_Sheet3" xfId="10106"/>
    <cellStyle name="Normal 4 2 3 3 4" xfId="10107"/>
    <cellStyle name="Normal 4 2 3 3 4 2" xfId="10108"/>
    <cellStyle name="Normal 4 2 3 3 4 2 2" xfId="10109"/>
    <cellStyle name="Normal 4 2 3 3 4 2 2 2" xfId="10110"/>
    <cellStyle name="Normal 4 2 3 3 4 2 2 2 2" xfId="33361"/>
    <cellStyle name="Normal 4 2 3 3 4 2 2 3" xfId="33360"/>
    <cellStyle name="Normal 4 2 3 3 4 2 2_Sheet3" xfId="10111"/>
    <cellStyle name="Normal 4 2 3 3 4 2 3" xfId="10112"/>
    <cellStyle name="Normal 4 2 3 3 4 2 3 2" xfId="33363"/>
    <cellStyle name="Normal 4 2 3 3 4 2 3 3" xfId="33362"/>
    <cellStyle name="Normal 4 2 3 3 4 2 4" xfId="10113"/>
    <cellStyle name="Normal 4 2 3 3 4 2 4 2" xfId="33365"/>
    <cellStyle name="Normal 4 2 3 3 4 2 4 3" xfId="33364"/>
    <cellStyle name="Normal 4 2 3 3 4 2 5" xfId="10114"/>
    <cellStyle name="Normal 4 2 3 3 4 2 5 2" xfId="33366"/>
    <cellStyle name="Normal 4 2 3 3 4 2 6" xfId="33359"/>
    <cellStyle name="Normal 4 2 3 3 4 2_Sheet3" xfId="10115"/>
    <cellStyle name="Normal 4 2 3 3 4 3" xfId="10116"/>
    <cellStyle name="Normal 4 2 3 3 4 3 2" xfId="10117"/>
    <cellStyle name="Normal 4 2 3 3 4 3 2 2" xfId="33368"/>
    <cellStyle name="Normal 4 2 3 3 4 3 3" xfId="33367"/>
    <cellStyle name="Normal 4 2 3 3 4 3_Sheet3" xfId="10118"/>
    <cellStyle name="Normal 4 2 3 3 4 4" xfId="10119"/>
    <cellStyle name="Normal 4 2 3 3 4 4 2" xfId="33370"/>
    <cellStyle name="Normal 4 2 3 3 4 4 3" xfId="33369"/>
    <cellStyle name="Normal 4 2 3 3 4 5" xfId="10120"/>
    <cellStyle name="Normal 4 2 3 3 4 5 2" xfId="33372"/>
    <cellStyle name="Normal 4 2 3 3 4 5 3" xfId="33371"/>
    <cellStyle name="Normal 4 2 3 3 4 6" xfId="10121"/>
    <cellStyle name="Normal 4 2 3 3 4 6 2" xfId="33373"/>
    <cellStyle name="Normal 4 2 3 3 4 7" xfId="33358"/>
    <cellStyle name="Normal 4 2 3 3 4_Sheet3" xfId="10122"/>
    <cellStyle name="Normal 4 2 3 3 5" xfId="10123"/>
    <cellStyle name="Normal 4 2 3 3 5 2" xfId="10124"/>
    <cellStyle name="Normal 4 2 3 3 5 2 2" xfId="10125"/>
    <cellStyle name="Normal 4 2 3 3 5 2 2 2" xfId="33376"/>
    <cellStyle name="Normal 4 2 3 3 5 2 3" xfId="33375"/>
    <cellStyle name="Normal 4 2 3 3 5 2_Sheet3" xfId="10126"/>
    <cellStyle name="Normal 4 2 3 3 5 3" xfId="10127"/>
    <cellStyle name="Normal 4 2 3 3 5 3 2" xfId="33378"/>
    <cellStyle name="Normal 4 2 3 3 5 3 3" xfId="33377"/>
    <cellStyle name="Normal 4 2 3 3 5 4" xfId="10128"/>
    <cellStyle name="Normal 4 2 3 3 5 4 2" xfId="33380"/>
    <cellStyle name="Normal 4 2 3 3 5 4 3" xfId="33379"/>
    <cellStyle name="Normal 4 2 3 3 5 5" xfId="10129"/>
    <cellStyle name="Normal 4 2 3 3 5 5 2" xfId="33381"/>
    <cellStyle name="Normal 4 2 3 3 5 6" xfId="33374"/>
    <cellStyle name="Normal 4 2 3 3 5_Sheet3" xfId="10130"/>
    <cellStyle name="Normal 4 2 3 3 6" xfId="10131"/>
    <cellStyle name="Normal 4 2 3 3 6 2" xfId="10132"/>
    <cellStyle name="Normal 4 2 3 3 6 2 2" xfId="33383"/>
    <cellStyle name="Normal 4 2 3 3 6 3" xfId="33382"/>
    <cellStyle name="Normal 4 2 3 3 6_Sheet3" xfId="10133"/>
    <cellStyle name="Normal 4 2 3 3 7" xfId="10134"/>
    <cellStyle name="Normal 4 2 3 3 7 2" xfId="33385"/>
    <cellStyle name="Normal 4 2 3 3 7 3" xfId="33384"/>
    <cellStyle name="Normal 4 2 3 3 8" xfId="10135"/>
    <cellStyle name="Normal 4 2 3 3 8 2" xfId="33387"/>
    <cellStyle name="Normal 4 2 3 3 8 3" xfId="33386"/>
    <cellStyle name="Normal 4 2 3 3 9" xfId="10136"/>
    <cellStyle name="Normal 4 2 3 3 9 2" xfId="33388"/>
    <cellStyle name="Normal 4 2 3 3_Sheet3" xfId="10137"/>
    <cellStyle name="Normal 4 2 3 4" xfId="10138"/>
    <cellStyle name="Normal 4 2 3 4 10" xfId="33389"/>
    <cellStyle name="Normal 4 2 3 4 2" xfId="10139"/>
    <cellStyle name="Normal 4 2 3 4 2 2" xfId="10140"/>
    <cellStyle name="Normal 4 2 3 4 2 2 2" xfId="10141"/>
    <cellStyle name="Normal 4 2 3 4 2 2 2 2" xfId="10142"/>
    <cellStyle name="Normal 4 2 3 4 2 2 2 2 2" xfId="33393"/>
    <cellStyle name="Normal 4 2 3 4 2 2 2 3" xfId="33392"/>
    <cellStyle name="Normal 4 2 3 4 2 2 2_Sheet3" xfId="10143"/>
    <cellStyle name="Normal 4 2 3 4 2 2 3" xfId="10144"/>
    <cellStyle name="Normal 4 2 3 4 2 2 3 2" xfId="33395"/>
    <cellStyle name="Normal 4 2 3 4 2 2 3 3" xfId="33394"/>
    <cellStyle name="Normal 4 2 3 4 2 2 4" xfId="10145"/>
    <cellStyle name="Normal 4 2 3 4 2 2 4 2" xfId="33397"/>
    <cellStyle name="Normal 4 2 3 4 2 2 4 3" xfId="33396"/>
    <cellStyle name="Normal 4 2 3 4 2 2 5" xfId="10146"/>
    <cellStyle name="Normal 4 2 3 4 2 2 5 2" xfId="33398"/>
    <cellStyle name="Normal 4 2 3 4 2 2 6" xfId="33391"/>
    <cellStyle name="Normal 4 2 3 4 2 2_Sheet3" xfId="10147"/>
    <cellStyle name="Normal 4 2 3 4 2 3" xfId="10148"/>
    <cellStyle name="Normal 4 2 3 4 2 3 2" xfId="10149"/>
    <cellStyle name="Normal 4 2 3 4 2 3 2 2" xfId="33400"/>
    <cellStyle name="Normal 4 2 3 4 2 3 3" xfId="33399"/>
    <cellStyle name="Normal 4 2 3 4 2 3_Sheet3" xfId="10150"/>
    <cellStyle name="Normal 4 2 3 4 2 4" xfId="10151"/>
    <cellStyle name="Normal 4 2 3 4 2 4 2" xfId="33402"/>
    <cellStyle name="Normal 4 2 3 4 2 4 3" xfId="33401"/>
    <cellStyle name="Normal 4 2 3 4 2 5" xfId="10152"/>
    <cellStyle name="Normal 4 2 3 4 2 5 2" xfId="33404"/>
    <cellStyle name="Normal 4 2 3 4 2 5 3" xfId="33403"/>
    <cellStyle name="Normal 4 2 3 4 2 6" xfId="10153"/>
    <cellStyle name="Normal 4 2 3 4 2 6 2" xfId="33405"/>
    <cellStyle name="Normal 4 2 3 4 2 7" xfId="33390"/>
    <cellStyle name="Normal 4 2 3 4 2_Sheet3" xfId="10154"/>
    <cellStyle name="Normal 4 2 3 4 3" xfId="10155"/>
    <cellStyle name="Normal 4 2 3 4 3 2" xfId="10156"/>
    <cellStyle name="Normal 4 2 3 4 3 2 2" xfId="10157"/>
    <cellStyle name="Normal 4 2 3 4 3 2 2 2" xfId="10158"/>
    <cellStyle name="Normal 4 2 3 4 3 2 2 2 2" xfId="33409"/>
    <cellStyle name="Normal 4 2 3 4 3 2 2 3" xfId="33408"/>
    <cellStyle name="Normal 4 2 3 4 3 2 2_Sheet3" xfId="10159"/>
    <cellStyle name="Normal 4 2 3 4 3 2 3" xfId="10160"/>
    <cellStyle name="Normal 4 2 3 4 3 2 3 2" xfId="33411"/>
    <cellStyle name="Normal 4 2 3 4 3 2 3 3" xfId="33410"/>
    <cellStyle name="Normal 4 2 3 4 3 2 4" xfId="10161"/>
    <cellStyle name="Normal 4 2 3 4 3 2 4 2" xfId="33413"/>
    <cellStyle name="Normal 4 2 3 4 3 2 4 3" xfId="33412"/>
    <cellStyle name="Normal 4 2 3 4 3 2 5" xfId="10162"/>
    <cellStyle name="Normal 4 2 3 4 3 2 5 2" xfId="33414"/>
    <cellStyle name="Normal 4 2 3 4 3 2 6" xfId="33407"/>
    <cellStyle name="Normal 4 2 3 4 3 2_Sheet3" xfId="10163"/>
    <cellStyle name="Normal 4 2 3 4 3 3" xfId="10164"/>
    <cellStyle name="Normal 4 2 3 4 3 3 2" xfId="10165"/>
    <cellStyle name="Normal 4 2 3 4 3 3 2 2" xfId="33416"/>
    <cellStyle name="Normal 4 2 3 4 3 3 3" xfId="33415"/>
    <cellStyle name="Normal 4 2 3 4 3 3_Sheet3" xfId="10166"/>
    <cellStyle name="Normal 4 2 3 4 3 4" xfId="10167"/>
    <cellStyle name="Normal 4 2 3 4 3 4 2" xfId="33418"/>
    <cellStyle name="Normal 4 2 3 4 3 4 3" xfId="33417"/>
    <cellStyle name="Normal 4 2 3 4 3 5" xfId="10168"/>
    <cellStyle name="Normal 4 2 3 4 3 5 2" xfId="33420"/>
    <cellStyle name="Normal 4 2 3 4 3 5 3" xfId="33419"/>
    <cellStyle name="Normal 4 2 3 4 3 6" xfId="10169"/>
    <cellStyle name="Normal 4 2 3 4 3 6 2" xfId="33421"/>
    <cellStyle name="Normal 4 2 3 4 3 7" xfId="33406"/>
    <cellStyle name="Normal 4 2 3 4 3_Sheet3" xfId="10170"/>
    <cellStyle name="Normal 4 2 3 4 4" xfId="10171"/>
    <cellStyle name="Normal 4 2 3 4 4 2" xfId="10172"/>
    <cellStyle name="Normal 4 2 3 4 4 2 2" xfId="10173"/>
    <cellStyle name="Normal 4 2 3 4 4 2 2 2" xfId="10174"/>
    <cellStyle name="Normal 4 2 3 4 4 2 2 2 2" xfId="33425"/>
    <cellStyle name="Normal 4 2 3 4 4 2 2 3" xfId="33424"/>
    <cellStyle name="Normal 4 2 3 4 4 2 2_Sheet3" xfId="10175"/>
    <cellStyle name="Normal 4 2 3 4 4 2 3" xfId="10176"/>
    <cellStyle name="Normal 4 2 3 4 4 2 3 2" xfId="33427"/>
    <cellStyle name="Normal 4 2 3 4 4 2 3 3" xfId="33426"/>
    <cellStyle name="Normal 4 2 3 4 4 2 4" xfId="10177"/>
    <cellStyle name="Normal 4 2 3 4 4 2 4 2" xfId="33429"/>
    <cellStyle name="Normal 4 2 3 4 4 2 4 3" xfId="33428"/>
    <cellStyle name="Normal 4 2 3 4 4 2 5" xfId="10178"/>
    <cellStyle name="Normal 4 2 3 4 4 2 5 2" xfId="33430"/>
    <cellStyle name="Normal 4 2 3 4 4 2 6" xfId="33423"/>
    <cellStyle name="Normal 4 2 3 4 4 2_Sheet3" xfId="10179"/>
    <cellStyle name="Normal 4 2 3 4 4 3" xfId="10180"/>
    <cellStyle name="Normal 4 2 3 4 4 3 2" xfId="10181"/>
    <cellStyle name="Normal 4 2 3 4 4 3 2 2" xfId="33432"/>
    <cellStyle name="Normal 4 2 3 4 4 3 3" xfId="33431"/>
    <cellStyle name="Normal 4 2 3 4 4 3_Sheet3" xfId="10182"/>
    <cellStyle name="Normal 4 2 3 4 4 4" xfId="10183"/>
    <cellStyle name="Normal 4 2 3 4 4 4 2" xfId="33434"/>
    <cellStyle name="Normal 4 2 3 4 4 4 3" xfId="33433"/>
    <cellStyle name="Normal 4 2 3 4 4 5" xfId="10184"/>
    <cellStyle name="Normal 4 2 3 4 4 5 2" xfId="33436"/>
    <cellStyle name="Normal 4 2 3 4 4 5 3" xfId="33435"/>
    <cellStyle name="Normal 4 2 3 4 4 6" xfId="10185"/>
    <cellStyle name="Normal 4 2 3 4 4 6 2" xfId="33437"/>
    <cellStyle name="Normal 4 2 3 4 4 7" xfId="33422"/>
    <cellStyle name="Normal 4 2 3 4 4_Sheet3" xfId="10186"/>
    <cellStyle name="Normal 4 2 3 4 5" xfId="10187"/>
    <cellStyle name="Normal 4 2 3 4 5 2" xfId="10188"/>
    <cellStyle name="Normal 4 2 3 4 5 2 2" xfId="10189"/>
    <cellStyle name="Normal 4 2 3 4 5 2 2 2" xfId="33440"/>
    <cellStyle name="Normal 4 2 3 4 5 2 3" xfId="33439"/>
    <cellStyle name="Normal 4 2 3 4 5 2_Sheet3" xfId="10190"/>
    <cellStyle name="Normal 4 2 3 4 5 3" xfId="10191"/>
    <cellStyle name="Normal 4 2 3 4 5 3 2" xfId="33442"/>
    <cellStyle name="Normal 4 2 3 4 5 3 3" xfId="33441"/>
    <cellStyle name="Normal 4 2 3 4 5 4" xfId="10192"/>
    <cellStyle name="Normal 4 2 3 4 5 4 2" xfId="33444"/>
    <cellStyle name="Normal 4 2 3 4 5 4 3" xfId="33443"/>
    <cellStyle name="Normal 4 2 3 4 5 5" xfId="10193"/>
    <cellStyle name="Normal 4 2 3 4 5 5 2" xfId="33445"/>
    <cellStyle name="Normal 4 2 3 4 5 6" xfId="33438"/>
    <cellStyle name="Normal 4 2 3 4 5_Sheet3" xfId="10194"/>
    <cellStyle name="Normal 4 2 3 4 6" xfId="10195"/>
    <cellStyle name="Normal 4 2 3 4 6 2" xfId="10196"/>
    <cellStyle name="Normal 4 2 3 4 6 2 2" xfId="33447"/>
    <cellStyle name="Normal 4 2 3 4 6 3" xfId="33446"/>
    <cellStyle name="Normal 4 2 3 4 6_Sheet3" xfId="10197"/>
    <cellStyle name="Normal 4 2 3 4 7" xfId="10198"/>
    <cellStyle name="Normal 4 2 3 4 7 2" xfId="33449"/>
    <cellStyle name="Normal 4 2 3 4 7 3" xfId="33448"/>
    <cellStyle name="Normal 4 2 3 4 8" xfId="10199"/>
    <cellStyle name="Normal 4 2 3 4 8 2" xfId="33451"/>
    <cellStyle name="Normal 4 2 3 4 8 3" xfId="33450"/>
    <cellStyle name="Normal 4 2 3 4 9" xfId="10200"/>
    <cellStyle name="Normal 4 2 3 4 9 2" xfId="33452"/>
    <cellStyle name="Normal 4 2 3 4_Sheet3" xfId="10201"/>
    <cellStyle name="Normal 4 2 3 5" xfId="10202"/>
    <cellStyle name="Normal 4 2 3 5 10" xfId="33453"/>
    <cellStyle name="Normal 4 2 3 5 2" xfId="10203"/>
    <cellStyle name="Normal 4 2 3 5 2 2" xfId="10204"/>
    <cellStyle name="Normal 4 2 3 5 2 2 2" xfId="10205"/>
    <cellStyle name="Normal 4 2 3 5 2 2 2 2" xfId="10206"/>
    <cellStyle name="Normal 4 2 3 5 2 2 2 2 2" xfId="33457"/>
    <cellStyle name="Normal 4 2 3 5 2 2 2 3" xfId="33456"/>
    <cellStyle name="Normal 4 2 3 5 2 2 2_Sheet3" xfId="10207"/>
    <cellStyle name="Normal 4 2 3 5 2 2 3" xfId="10208"/>
    <cellStyle name="Normal 4 2 3 5 2 2 3 2" xfId="33459"/>
    <cellStyle name="Normal 4 2 3 5 2 2 3 3" xfId="33458"/>
    <cellStyle name="Normal 4 2 3 5 2 2 4" xfId="10209"/>
    <cellStyle name="Normal 4 2 3 5 2 2 4 2" xfId="33461"/>
    <cellStyle name="Normal 4 2 3 5 2 2 4 3" xfId="33460"/>
    <cellStyle name="Normal 4 2 3 5 2 2 5" xfId="10210"/>
    <cellStyle name="Normal 4 2 3 5 2 2 5 2" xfId="33462"/>
    <cellStyle name="Normal 4 2 3 5 2 2 6" xfId="33455"/>
    <cellStyle name="Normal 4 2 3 5 2 2_Sheet3" xfId="10211"/>
    <cellStyle name="Normal 4 2 3 5 2 3" xfId="10212"/>
    <cellStyle name="Normal 4 2 3 5 2 3 2" xfId="10213"/>
    <cellStyle name="Normal 4 2 3 5 2 3 2 2" xfId="33464"/>
    <cellStyle name="Normal 4 2 3 5 2 3 3" xfId="33463"/>
    <cellStyle name="Normal 4 2 3 5 2 3_Sheet3" xfId="10214"/>
    <cellStyle name="Normal 4 2 3 5 2 4" xfId="10215"/>
    <cellStyle name="Normal 4 2 3 5 2 4 2" xfId="33466"/>
    <cellStyle name="Normal 4 2 3 5 2 4 3" xfId="33465"/>
    <cellStyle name="Normal 4 2 3 5 2 5" xfId="10216"/>
    <cellStyle name="Normal 4 2 3 5 2 5 2" xfId="33468"/>
    <cellStyle name="Normal 4 2 3 5 2 5 3" xfId="33467"/>
    <cellStyle name="Normal 4 2 3 5 2 6" xfId="10217"/>
    <cellStyle name="Normal 4 2 3 5 2 6 2" xfId="33469"/>
    <cellStyle name="Normal 4 2 3 5 2 7" xfId="33454"/>
    <cellStyle name="Normal 4 2 3 5 2_Sheet3" xfId="10218"/>
    <cellStyle name="Normal 4 2 3 5 3" xfId="10219"/>
    <cellStyle name="Normal 4 2 3 5 3 2" xfId="10220"/>
    <cellStyle name="Normal 4 2 3 5 3 2 2" xfId="10221"/>
    <cellStyle name="Normal 4 2 3 5 3 2 2 2" xfId="10222"/>
    <cellStyle name="Normal 4 2 3 5 3 2 2 2 2" xfId="33473"/>
    <cellStyle name="Normal 4 2 3 5 3 2 2 3" xfId="33472"/>
    <cellStyle name="Normal 4 2 3 5 3 2 2_Sheet3" xfId="10223"/>
    <cellStyle name="Normal 4 2 3 5 3 2 3" xfId="10224"/>
    <cellStyle name="Normal 4 2 3 5 3 2 3 2" xfId="33475"/>
    <cellStyle name="Normal 4 2 3 5 3 2 3 3" xfId="33474"/>
    <cellStyle name="Normal 4 2 3 5 3 2 4" xfId="10225"/>
    <cellStyle name="Normal 4 2 3 5 3 2 4 2" xfId="33477"/>
    <cellStyle name="Normal 4 2 3 5 3 2 4 3" xfId="33476"/>
    <cellStyle name="Normal 4 2 3 5 3 2 5" xfId="10226"/>
    <cellStyle name="Normal 4 2 3 5 3 2 5 2" xfId="33478"/>
    <cellStyle name="Normal 4 2 3 5 3 2 6" xfId="33471"/>
    <cellStyle name="Normal 4 2 3 5 3 2_Sheet3" xfId="10227"/>
    <cellStyle name="Normal 4 2 3 5 3 3" xfId="10228"/>
    <cellStyle name="Normal 4 2 3 5 3 3 2" xfId="10229"/>
    <cellStyle name="Normal 4 2 3 5 3 3 2 2" xfId="33480"/>
    <cellStyle name="Normal 4 2 3 5 3 3 3" xfId="33479"/>
    <cellStyle name="Normal 4 2 3 5 3 3_Sheet3" xfId="10230"/>
    <cellStyle name="Normal 4 2 3 5 3 4" xfId="10231"/>
    <cellStyle name="Normal 4 2 3 5 3 4 2" xfId="33482"/>
    <cellStyle name="Normal 4 2 3 5 3 4 3" xfId="33481"/>
    <cellStyle name="Normal 4 2 3 5 3 5" xfId="10232"/>
    <cellStyle name="Normal 4 2 3 5 3 5 2" xfId="33484"/>
    <cellStyle name="Normal 4 2 3 5 3 5 3" xfId="33483"/>
    <cellStyle name="Normal 4 2 3 5 3 6" xfId="10233"/>
    <cellStyle name="Normal 4 2 3 5 3 6 2" xfId="33485"/>
    <cellStyle name="Normal 4 2 3 5 3 7" xfId="33470"/>
    <cellStyle name="Normal 4 2 3 5 3_Sheet3" xfId="10234"/>
    <cellStyle name="Normal 4 2 3 5 4" xfId="10235"/>
    <cellStyle name="Normal 4 2 3 5 4 2" xfId="10236"/>
    <cellStyle name="Normal 4 2 3 5 4 2 2" xfId="10237"/>
    <cellStyle name="Normal 4 2 3 5 4 2 2 2" xfId="10238"/>
    <cellStyle name="Normal 4 2 3 5 4 2 2 2 2" xfId="33489"/>
    <cellStyle name="Normal 4 2 3 5 4 2 2 3" xfId="33488"/>
    <cellStyle name="Normal 4 2 3 5 4 2 2_Sheet3" xfId="10239"/>
    <cellStyle name="Normal 4 2 3 5 4 2 3" xfId="10240"/>
    <cellStyle name="Normal 4 2 3 5 4 2 3 2" xfId="33491"/>
    <cellStyle name="Normal 4 2 3 5 4 2 3 3" xfId="33490"/>
    <cellStyle name="Normal 4 2 3 5 4 2 4" xfId="10241"/>
    <cellStyle name="Normal 4 2 3 5 4 2 4 2" xfId="33493"/>
    <cellStyle name="Normal 4 2 3 5 4 2 4 3" xfId="33492"/>
    <cellStyle name="Normal 4 2 3 5 4 2 5" xfId="10242"/>
    <cellStyle name="Normal 4 2 3 5 4 2 5 2" xfId="33494"/>
    <cellStyle name="Normal 4 2 3 5 4 2 6" xfId="33487"/>
    <cellStyle name="Normal 4 2 3 5 4 2_Sheet3" xfId="10243"/>
    <cellStyle name="Normal 4 2 3 5 4 3" xfId="10244"/>
    <cellStyle name="Normal 4 2 3 5 4 3 2" xfId="10245"/>
    <cellStyle name="Normal 4 2 3 5 4 3 2 2" xfId="33496"/>
    <cellStyle name="Normal 4 2 3 5 4 3 3" xfId="33495"/>
    <cellStyle name="Normal 4 2 3 5 4 3_Sheet3" xfId="10246"/>
    <cellStyle name="Normal 4 2 3 5 4 4" xfId="10247"/>
    <cellStyle name="Normal 4 2 3 5 4 4 2" xfId="33498"/>
    <cellStyle name="Normal 4 2 3 5 4 4 3" xfId="33497"/>
    <cellStyle name="Normal 4 2 3 5 4 5" xfId="10248"/>
    <cellStyle name="Normal 4 2 3 5 4 5 2" xfId="33500"/>
    <cellStyle name="Normal 4 2 3 5 4 5 3" xfId="33499"/>
    <cellStyle name="Normal 4 2 3 5 4 6" xfId="10249"/>
    <cellStyle name="Normal 4 2 3 5 4 6 2" xfId="33501"/>
    <cellStyle name="Normal 4 2 3 5 4 7" xfId="33486"/>
    <cellStyle name="Normal 4 2 3 5 4_Sheet3" xfId="10250"/>
    <cellStyle name="Normal 4 2 3 5 5" xfId="10251"/>
    <cellStyle name="Normal 4 2 3 5 5 2" xfId="10252"/>
    <cellStyle name="Normal 4 2 3 5 5 2 2" xfId="10253"/>
    <cellStyle name="Normal 4 2 3 5 5 2 2 2" xfId="33504"/>
    <cellStyle name="Normal 4 2 3 5 5 2 3" xfId="33503"/>
    <cellStyle name="Normal 4 2 3 5 5 2_Sheet3" xfId="10254"/>
    <cellStyle name="Normal 4 2 3 5 5 3" xfId="10255"/>
    <cellStyle name="Normal 4 2 3 5 5 3 2" xfId="33506"/>
    <cellStyle name="Normal 4 2 3 5 5 3 3" xfId="33505"/>
    <cellStyle name="Normal 4 2 3 5 5 4" xfId="10256"/>
    <cellStyle name="Normal 4 2 3 5 5 4 2" xfId="33508"/>
    <cellStyle name="Normal 4 2 3 5 5 4 3" xfId="33507"/>
    <cellStyle name="Normal 4 2 3 5 5 5" xfId="10257"/>
    <cellStyle name="Normal 4 2 3 5 5 5 2" xfId="33509"/>
    <cellStyle name="Normal 4 2 3 5 5 6" xfId="33502"/>
    <cellStyle name="Normal 4 2 3 5 5_Sheet3" xfId="10258"/>
    <cellStyle name="Normal 4 2 3 5 6" xfId="10259"/>
    <cellStyle name="Normal 4 2 3 5 6 2" xfId="10260"/>
    <cellStyle name="Normal 4 2 3 5 6 2 2" xfId="33511"/>
    <cellStyle name="Normal 4 2 3 5 6 3" xfId="33510"/>
    <cellStyle name="Normal 4 2 3 5 6_Sheet3" xfId="10261"/>
    <cellStyle name="Normal 4 2 3 5 7" xfId="10262"/>
    <cellStyle name="Normal 4 2 3 5 7 2" xfId="33513"/>
    <cellStyle name="Normal 4 2 3 5 7 3" xfId="33512"/>
    <cellStyle name="Normal 4 2 3 5 8" xfId="10263"/>
    <cellStyle name="Normal 4 2 3 5 8 2" xfId="33515"/>
    <cellStyle name="Normal 4 2 3 5 8 3" xfId="33514"/>
    <cellStyle name="Normal 4 2 3 5 9" xfId="10264"/>
    <cellStyle name="Normal 4 2 3 5 9 2" xfId="33516"/>
    <cellStyle name="Normal 4 2 3 5_Sheet3" xfId="10265"/>
    <cellStyle name="Normal 4 2 3 6" xfId="10266"/>
    <cellStyle name="Normal 4 2 3 6 10" xfId="33517"/>
    <cellStyle name="Normal 4 2 3 6 2" xfId="10267"/>
    <cellStyle name="Normal 4 2 3 6 2 2" xfId="10268"/>
    <cellStyle name="Normal 4 2 3 6 2 2 2" xfId="10269"/>
    <cellStyle name="Normal 4 2 3 6 2 2 2 2" xfId="10270"/>
    <cellStyle name="Normal 4 2 3 6 2 2 2 2 2" xfId="33521"/>
    <cellStyle name="Normal 4 2 3 6 2 2 2 3" xfId="33520"/>
    <cellStyle name="Normal 4 2 3 6 2 2 2_Sheet3" xfId="10271"/>
    <cellStyle name="Normal 4 2 3 6 2 2 3" xfId="10272"/>
    <cellStyle name="Normal 4 2 3 6 2 2 3 2" xfId="33523"/>
    <cellStyle name="Normal 4 2 3 6 2 2 3 3" xfId="33522"/>
    <cellStyle name="Normal 4 2 3 6 2 2 4" xfId="10273"/>
    <cellStyle name="Normal 4 2 3 6 2 2 4 2" xfId="33525"/>
    <cellStyle name="Normal 4 2 3 6 2 2 4 3" xfId="33524"/>
    <cellStyle name="Normal 4 2 3 6 2 2 5" xfId="10274"/>
    <cellStyle name="Normal 4 2 3 6 2 2 5 2" xfId="33526"/>
    <cellStyle name="Normal 4 2 3 6 2 2 6" xfId="33519"/>
    <cellStyle name="Normal 4 2 3 6 2 2_Sheet3" xfId="10275"/>
    <cellStyle name="Normal 4 2 3 6 2 3" xfId="10276"/>
    <cellStyle name="Normal 4 2 3 6 2 3 2" xfId="10277"/>
    <cellStyle name="Normal 4 2 3 6 2 3 2 2" xfId="33528"/>
    <cellStyle name="Normal 4 2 3 6 2 3 3" xfId="33527"/>
    <cellStyle name="Normal 4 2 3 6 2 3_Sheet3" xfId="10278"/>
    <cellStyle name="Normal 4 2 3 6 2 4" xfId="10279"/>
    <cellStyle name="Normal 4 2 3 6 2 4 2" xfId="33530"/>
    <cellStyle name="Normal 4 2 3 6 2 4 3" xfId="33529"/>
    <cellStyle name="Normal 4 2 3 6 2 5" xfId="10280"/>
    <cellStyle name="Normal 4 2 3 6 2 5 2" xfId="33532"/>
    <cellStyle name="Normal 4 2 3 6 2 5 3" xfId="33531"/>
    <cellStyle name="Normal 4 2 3 6 2 6" xfId="10281"/>
    <cellStyle name="Normal 4 2 3 6 2 6 2" xfId="33533"/>
    <cellStyle name="Normal 4 2 3 6 2 7" xfId="33518"/>
    <cellStyle name="Normal 4 2 3 6 2_Sheet3" xfId="10282"/>
    <cellStyle name="Normal 4 2 3 6 3" xfId="10283"/>
    <cellStyle name="Normal 4 2 3 6 3 2" xfId="10284"/>
    <cellStyle name="Normal 4 2 3 6 3 2 2" xfId="10285"/>
    <cellStyle name="Normal 4 2 3 6 3 2 2 2" xfId="10286"/>
    <cellStyle name="Normal 4 2 3 6 3 2 2 2 2" xfId="33537"/>
    <cellStyle name="Normal 4 2 3 6 3 2 2 3" xfId="33536"/>
    <cellStyle name="Normal 4 2 3 6 3 2 2_Sheet3" xfId="10287"/>
    <cellStyle name="Normal 4 2 3 6 3 2 3" xfId="10288"/>
    <cellStyle name="Normal 4 2 3 6 3 2 3 2" xfId="33539"/>
    <cellStyle name="Normal 4 2 3 6 3 2 3 3" xfId="33538"/>
    <cellStyle name="Normal 4 2 3 6 3 2 4" xfId="10289"/>
    <cellStyle name="Normal 4 2 3 6 3 2 4 2" xfId="33541"/>
    <cellStyle name="Normal 4 2 3 6 3 2 4 3" xfId="33540"/>
    <cellStyle name="Normal 4 2 3 6 3 2 5" xfId="10290"/>
    <cellStyle name="Normal 4 2 3 6 3 2 5 2" xfId="33542"/>
    <cellStyle name="Normal 4 2 3 6 3 2 6" xfId="33535"/>
    <cellStyle name="Normal 4 2 3 6 3 2_Sheet3" xfId="10291"/>
    <cellStyle name="Normal 4 2 3 6 3 3" xfId="10292"/>
    <cellStyle name="Normal 4 2 3 6 3 3 2" xfId="10293"/>
    <cellStyle name="Normal 4 2 3 6 3 3 2 2" xfId="33544"/>
    <cellStyle name="Normal 4 2 3 6 3 3 3" xfId="33543"/>
    <cellStyle name="Normal 4 2 3 6 3 3_Sheet3" xfId="10294"/>
    <cellStyle name="Normal 4 2 3 6 3 4" xfId="10295"/>
    <cellStyle name="Normal 4 2 3 6 3 4 2" xfId="33546"/>
    <cellStyle name="Normal 4 2 3 6 3 4 3" xfId="33545"/>
    <cellStyle name="Normal 4 2 3 6 3 5" xfId="10296"/>
    <cellStyle name="Normal 4 2 3 6 3 5 2" xfId="33548"/>
    <cellStyle name="Normal 4 2 3 6 3 5 3" xfId="33547"/>
    <cellStyle name="Normal 4 2 3 6 3 6" xfId="10297"/>
    <cellStyle name="Normal 4 2 3 6 3 6 2" xfId="33549"/>
    <cellStyle name="Normal 4 2 3 6 3 7" xfId="33534"/>
    <cellStyle name="Normal 4 2 3 6 3_Sheet3" xfId="10298"/>
    <cellStyle name="Normal 4 2 3 6 4" xfId="10299"/>
    <cellStyle name="Normal 4 2 3 6 4 2" xfId="10300"/>
    <cellStyle name="Normal 4 2 3 6 4 2 2" xfId="10301"/>
    <cellStyle name="Normal 4 2 3 6 4 2 2 2" xfId="10302"/>
    <cellStyle name="Normal 4 2 3 6 4 2 2 2 2" xfId="33553"/>
    <cellStyle name="Normal 4 2 3 6 4 2 2 3" xfId="33552"/>
    <cellStyle name="Normal 4 2 3 6 4 2 2_Sheet3" xfId="10303"/>
    <cellStyle name="Normal 4 2 3 6 4 2 3" xfId="10304"/>
    <cellStyle name="Normal 4 2 3 6 4 2 3 2" xfId="33555"/>
    <cellStyle name="Normal 4 2 3 6 4 2 3 3" xfId="33554"/>
    <cellStyle name="Normal 4 2 3 6 4 2 4" xfId="10305"/>
    <cellStyle name="Normal 4 2 3 6 4 2 4 2" xfId="33557"/>
    <cellStyle name="Normal 4 2 3 6 4 2 4 3" xfId="33556"/>
    <cellStyle name="Normal 4 2 3 6 4 2 5" xfId="10306"/>
    <cellStyle name="Normal 4 2 3 6 4 2 5 2" xfId="33558"/>
    <cellStyle name="Normal 4 2 3 6 4 2 6" xfId="33551"/>
    <cellStyle name="Normal 4 2 3 6 4 2_Sheet3" xfId="10307"/>
    <cellStyle name="Normal 4 2 3 6 4 3" xfId="10308"/>
    <cellStyle name="Normal 4 2 3 6 4 3 2" xfId="10309"/>
    <cellStyle name="Normal 4 2 3 6 4 3 2 2" xfId="33560"/>
    <cellStyle name="Normal 4 2 3 6 4 3 3" xfId="33559"/>
    <cellStyle name="Normal 4 2 3 6 4 3_Sheet3" xfId="10310"/>
    <cellStyle name="Normal 4 2 3 6 4 4" xfId="10311"/>
    <cellStyle name="Normal 4 2 3 6 4 4 2" xfId="33562"/>
    <cellStyle name="Normal 4 2 3 6 4 4 3" xfId="33561"/>
    <cellStyle name="Normal 4 2 3 6 4 5" xfId="10312"/>
    <cellStyle name="Normal 4 2 3 6 4 5 2" xfId="33564"/>
    <cellStyle name="Normal 4 2 3 6 4 5 3" xfId="33563"/>
    <cellStyle name="Normal 4 2 3 6 4 6" xfId="10313"/>
    <cellStyle name="Normal 4 2 3 6 4 6 2" xfId="33565"/>
    <cellStyle name="Normal 4 2 3 6 4 7" xfId="33550"/>
    <cellStyle name="Normal 4 2 3 6 4_Sheet3" xfId="10314"/>
    <cellStyle name="Normal 4 2 3 6 5" xfId="10315"/>
    <cellStyle name="Normal 4 2 3 6 5 2" xfId="10316"/>
    <cellStyle name="Normal 4 2 3 6 5 2 2" xfId="10317"/>
    <cellStyle name="Normal 4 2 3 6 5 2 2 2" xfId="33568"/>
    <cellStyle name="Normal 4 2 3 6 5 2 3" xfId="33567"/>
    <cellStyle name="Normal 4 2 3 6 5 2_Sheet3" xfId="10318"/>
    <cellStyle name="Normal 4 2 3 6 5 3" xfId="10319"/>
    <cellStyle name="Normal 4 2 3 6 5 3 2" xfId="33570"/>
    <cellStyle name="Normal 4 2 3 6 5 3 3" xfId="33569"/>
    <cellStyle name="Normal 4 2 3 6 5 4" xfId="10320"/>
    <cellStyle name="Normal 4 2 3 6 5 4 2" xfId="33572"/>
    <cellStyle name="Normal 4 2 3 6 5 4 3" xfId="33571"/>
    <cellStyle name="Normal 4 2 3 6 5 5" xfId="10321"/>
    <cellStyle name="Normal 4 2 3 6 5 5 2" xfId="33573"/>
    <cellStyle name="Normal 4 2 3 6 5 6" xfId="33566"/>
    <cellStyle name="Normal 4 2 3 6 5_Sheet3" xfId="10322"/>
    <cellStyle name="Normal 4 2 3 6 6" xfId="10323"/>
    <cellStyle name="Normal 4 2 3 6 6 2" xfId="10324"/>
    <cellStyle name="Normal 4 2 3 6 6 2 2" xfId="33575"/>
    <cellStyle name="Normal 4 2 3 6 6 3" xfId="33574"/>
    <cellStyle name="Normal 4 2 3 6 6_Sheet3" xfId="10325"/>
    <cellStyle name="Normal 4 2 3 6 7" xfId="10326"/>
    <cellStyle name="Normal 4 2 3 6 7 2" xfId="33577"/>
    <cellStyle name="Normal 4 2 3 6 7 3" xfId="33576"/>
    <cellStyle name="Normal 4 2 3 6 8" xfId="10327"/>
    <cellStyle name="Normal 4 2 3 6 8 2" xfId="33579"/>
    <cellStyle name="Normal 4 2 3 6 8 3" xfId="33578"/>
    <cellStyle name="Normal 4 2 3 6 9" xfId="10328"/>
    <cellStyle name="Normal 4 2 3 6 9 2" xfId="33580"/>
    <cellStyle name="Normal 4 2 3 6_Sheet3" xfId="10329"/>
    <cellStyle name="Normal 4 2 3 7" xfId="10330"/>
    <cellStyle name="Normal 4 2 3 7 10" xfId="33581"/>
    <cellStyle name="Normal 4 2 3 7 2" xfId="10331"/>
    <cellStyle name="Normal 4 2 3 7 2 2" xfId="10332"/>
    <cellStyle name="Normal 4 2 3 7 2 2 2" xfId="10333"/>
    <cellStyle name="Normal 4 2 3 7 2 2 2 2" xfId="10334"/>
    <cellStyle name="Normal 4 2 3 7 2 2 2 2 2" xfId="33585"/>
    <cellStyle name="Normal 4 2 3 7 2 2 2 3" xfId="33584"/>
    <cellStyle name="Normal 4 2 3 7 2 2 2_Sheet3" xfId="10335"/>
    <cellStyle name="Normal 4 2 3 7 2 2 3" xfId="10336"/>
    <cellStyle name="Normal 4 2 3 7 2 2 3 2" xfId="33587"/>
    <cellStyle name="Normal 4 2 3 7 2 2 3 3" xfId="33586"/>
    <cellStyle name="Normal 4 2 3 7 2 2 4" xfId="10337"/>
    <cellStyle name="Normal 4 2 3 7 2 2 4 2" xfId="33589"/>
    <cellStyle name="Normal 4 2 3 7 2 2 4 3" xfId="33588"/>
    <cellStyle name="Normal 4 2 3 7 2 2 5" xfId="10338"/>
    <cellStyle name="Normal 4 2 3 7 2 2 5 2" xfId="33590"/>
    <cellStyle name="Normal 4 2 3 7 2 2 6" xfId="33583"/>
    <cellStyle name="Normal 4 2 3 7 2 2_Sheet3" xfId="10339"/>
    <cellStyle name="Normal 4 2 3 7 2 3" xfId="10340"/>
    <cellStyle name="Normal 4 2 3 7 2 3 2" xfId="10341"/>
    <cellStyle name="Normal 4 2 3 7 2 3 2 2" xfId="33592"/>
    <cellStyle name="Normal 4 2 3 7 2 3 3" xfId="33591"/>
    <cellStyle name="Normal 4 2 3 7 2 3_Sheet3" xfId="10342"/>
    <cellStyle name="Normal 4 2 3 7 2 4" xfId="10343"/>
    <cellStyle name="Normal 4 2 3 7 2 4 2" xfId="33594"/>
    <cellStyle name="Normal 4 2 3 7 2 4 3" xfId="33593"/>
    <cellStyle name="Normal 4 2 3 7 2 5" xfId="10344"/>
    <cellStyle name="Normal 4 2 3 7 2 5 2" xfId="33596"/>
    <cellStyle name="Normal 4 2 3 7 2 5 3" xfId="33595"/>
    <cellStyle name="Normal 4 2 3 7 2 6" xfId="10345"/>
    <cellStyle name="Normal 4 2 3 7 2 6 2" xfId="33597"/>
    <cellStyle name="Normal 4 2 3 7 2 7" xfId="33582"/>
    <cellStyle name="Normal 4 2 3 7 2_Sheet3" xfId="10346"/>
    <cellStyle name="Normal 4 2 3 7 3" xfId="10347"/>
    <cellStyle name="Normal 4 2 3 7 3 2" xfId="10348"/>
    <cellStyle name="Normal 4 2 3 7 3 2 2" xfId="10349"/>
    <cellStyle name="Normal 4 2 3 7 3 2 2 2" xfId="10350"/>
    <cellStyle name="Normal 4 2 3 7 3 2 2 2 2" xfId="33601"/>
    <cellStyle name="Normal 4 2 3 7 3 2 2 3" xfId="33600"/>
    <cellStyle name="Normal 4 2 3 7 3 2 2_Sheet3" xfId="10351"/>
    <cellStyle name="Normal 4 2 3 7 3 2 3" xfId="10352"/>
    <cellStyle name="Normal 4 2 3 7 3 2 3 2" xfId="33603"/>
    <cellStyle name="Normal 4 2 3 7 3 2 3 3" xfId="33602"/>
    <cellStyle name="Normal 4 2 3 7 3 2 4" xfId="10353"/>
    <cellStyle name="Normal 4 2 3 7 3 2 4 2" xfId="33605"/>
    <cellStyle name="Normal 4 2 3 7 3 2 4 3" xfId="33604"/>
    <cellStyle name="Normal 4 2 3 7 3 2 5" xfId="10354"/>
    <cellStyle name="Normal 4 2 3 7 3 2 5 2" xfId="33606"/>
    <cellStyle name="Normal 4 2 3 7 3 2 6" xfId="33599"/>
    <cellStyle name="Normal 4 2 3 7 3 2_Sheet3" xfId="10355"/>
    <cellStyle name="Normal 4 2 3 7 3 3" xfId="10356"/>
    <cellStyle name="Normal 4 2 3 7 3 3 2" xfId="10357"/>
    <cellStyle name="Normal 4 2 3 7 3 3 2 2" xfId="33608"/>
    <cellStyle name="Normal 4 2 3 7 3 3 3" xfId="33607"/>
    <cellStyle name="Normal 4 2 3 7 3 3_Sheet3" xfId="10358"/>
    <cellStyle name="Normal 4 2 3 7 3 4" xfId="10359"/>
    <cellStyle name="Normal 4 2 3 7 3 4 2" xfId="33610"/>
    <cellStyle name="Normal 4 2 3 7 3 4 3" xfId="33609"/>
    <cellStyle name="Normal 4 2 3 7 3 5" xfId="10360"/>
    <cellStyle name="Normal 4 2 3 7 3 5 2" xfId="33612"/>
    <cellStyle name="Normal 4 2 3 7 3 5 3" xfId="33611"/>
    <cellStyle name="Normal 4 2 3 7 3 6" xfId="10361"/>
    <cellStyle name="Normal 4 2 3 7 3 6 2" xfId="33613"/>
    <cellStyle name="Normal 4 2 3 7 3 7" xfId="33598"/>
    <cellStyle name="Normal 4 2 3 7 3_Sheet3" xfId="10362"/>
    <cellStyle name="Normal 4 2 3 7 4" xfId="10363"/>
    <cellStyle name="Normal 4 2 3 7 4 2" xfId="10364"/>
    <cellStyle name="Normal 4 2 3 7 4 2 2" xfId="10365"/>
    <cellStyle name="Normal 4 2 3 7 4 2 2 2" xfId="10366"/>
    <cellStyle name="Normal 4 2 3 7 4 2 2 2 2" xfId="33617"/>
    <cellStyle name="Normal 4 2 3 7 4 2 2 3" xfId="33616"/>
    <cellStyle name="Normal 4 2 3 7 4 2 2_Sheet3" xfId="10367"/>
    <cellStyle name="Normal 4 2 3 7 4 2 3" xfId="10368"/>
    <cellStyle name="Normal 4 2 3 7 4 2 3 2" xfId="33619"/>
    <cellStyle name="Normal 4 2 3 7 4 2 3 3" xfId="33618"/>
    <cellStyle name="Normal 4 2 3 7 4 2 4" xfId="10369"/>
    <cellStyle name="Normal 4 2 3 7 4 2 4 2" xfId="33621"/>
    <cellStyle name="Normal 4 2 3 7 4 2 4 3" xfId="33620"/>
    <cellStyle name="Normal 4 2 3 7 4 2 5" xfId="10370"/>
    <cellStyle name="Normal 4 2 3 7 4 2 5 2" xfId="33622"/>
    <cellStyle name="Normal 4 2 3 7 4 2 6" xfId="33615"/>
    <cellStyle name="Normal 4 2 3 7 4 2_Sheet3" xfId="10371"/>
    <cellStyle name="Normal 4 2 3 7 4 3" xfId="10372"/>
    <cellStyle name="Normal 4 2 3 7 4 3 2" xfId="10373"/>
    <cellStyle name="Normal 4 2 3 7 4 3 2 2" xfId="33624"/>
    <cellStyle name="Normal 4 2 3 7 4 3 3" xfId="33623"/>
    <cellStyle name="Normal 4 2 3 7 4 3_Sheet3" xfId="10374"/>
    <cellStyle name="Normal 4 2 3 7 4 4" xfId="10375"/>
    <cellStyle name="Normal 4 2 3 7 4 4 2" xfId="33626"/>
    <cellStyle name="Normal 4 2 3 7 4 4 3" xfId="33625"/>
    <cellStyle name="Normal 4 2 3 7 4 5" xfId="10376"/>
    <cellStyle name="Normal 4 2 3 7 4 5 2" xfId="33628"/>
    <cellStyle name="Normal 4 2 3 7 4 5 3" xfId="33627"/>
    <cellStyle name="Normal 4 2 3 7 4 6" xfId="10377"/>
    <cellStyle name="Normal 4 2 3 7 4 6 2" xfId="33629"/>
    <cellStyle name="Normal 4 2 3 7 4 7" xfId="33614"/>
    <cellStyle name="Normal 4 2 3 7 4_Sheet3" xfId="10378"/>
    <cellStyle name="Normal 4 2 3 7 5" xfId="10379"/>
    <cellStyle name="Normal 4 2 3 7 5 2" xfId="10380"/>
    <cellStyle name="Normal 4 2 3 7 5 2 2" xfId="10381"/>
    <cellStyle name="Normal 4 2 3 7 5 2 2 2" xfId="33632"/>
    <cellStyle name="Normal 4 2 3 7 5 2 3" xfId="33631"/>
    <cellStyle name="Normal 4 2 3 7 5 2_Sheet3" xfId="10382"/>
    <cellStyle name="Normal 4 2 3 7 5 3" xfId="10383"/>
    <cellStyle name="Normal 4 2 3 7 5 3 2" xfId="33634"/>
    <cellStyle name="Normal 4 2 3 7 5 3 3" xfId="33633"/>
    <cellStyle name="Normal 4 2 3 7 5 4" xfId="10384"/>
    <cellStyle name="Normal 4 2 3 7 5 4 2" xfId="33636"/>
    <cellStyle name="Normal 4 2 3 7 5 4 3" xfId="33635"/>
    <cellStyle name="Normal 4 2 3 7 5 5" xfId="10385"/>
    <cellStyle name="Normal 4 2 3 7 5 5 2" xfId="33637"/>
    <cellStyle name="Normal 4 2 3 7 5 6" xfId="33630"/>
    <cellStyle name="Normal 4 2 3 7 5_Sheet3" xfId="10386"/>
    <cellStyle name="Normal 4 2 3 7 6" xfId="10387"/>
    <cellStyle name="Normal 4 2 3 7 6 2" xfId="10388"/>
    <cellStyle name="Normal 4 2 3 7 6 2 2" xfId="33639"/>
    <cellStyle name="Normal 4 2 3 7 6 3" xfId="33638"/>
    <cellStyle name="Normal 4 2 3 7 6_Sheet3" xfId="10389"/>
    <cellStyle name="Normal 4 2 3 7 7" xfId="10390"/>
    <cellStyle name="Normal 4 2 3 7 7 2" xfId="33641"/>
    <cellStyle name="Normal 4 2 3 7 7 3" xfId="33640"/>
    <cellStyle name="Normal 4 2 3 7 8" xfId="10391"/>
    <cellStyle name="Normal 4 2 3 7 8 2" xfId="33643"/>
    <cellStyle name="Normal 4 2 3 7 8 3" xfId="33642"/>
    <cellStyle name="Normal 4 2 3 7 9" xfId="10392"/>
    <cellStyle name="Normal 4 2 3 7 9 2" xfId="33644"/>
    <cellStyle name="Normal 4 2 3 7_Sheet3" xfId="10393"/>
    <cellStyle name="Normal 4 2 3 8" xfId="10394"/>
    <cellStyle name="Normal 4 2 3 8 10" xfId="33645"/>
    <cellStyle name="Normal 4 2 3 8 2" xfId="10395"/>
    <cellStyle name="Normal 4 2 3 8 2 2" xfId="10396"/>
    <cellStyle name="Normal 4 2 3 8 2 2 2" xfId="10397"/>
    <cellStyle name="Normal 4 2 3 8 2 2 2 2" xfId="10398"/>
    <cellStyle name="Normal 4 2 3 8 2 2 2 2 2" xfId="33649"/>
    <cellStyle name="Normal 4 2 3 8 2 2 2 3" xfId="33648"/>
    <cellStyle name="Normal 4 2 3 8 2 2 2_Sheet3" xfId="10399"/>
    <cellStyle name="Normal 4 2 3 8 2 2 3" xfId="10400"/>
    <cellStyle name="Normal 4 2 3 8 2 2 3 2" xfId="33651"/>
    <cellStyle name="Normal 4 2 3 8 2 2 3 3" xfId="33650"/>
    <cellStyle name="Normal 4 2 3 8 2 2 4" xfId="10401"/>
    <cellStyle name="Normal 4 2 3 8 2 2 4 2" xfId="33653"/>
    <cellStyle name="Normal 4 2 3 8 2 2 4 3" xfId="33652"/>
    <cellStyle name="Normal 4 2 3 8 2 2 5" xfId="10402"/>
    <cellStyle name="Normal 4 2 3 8 2 2 5 2" xfId="33654"/>
    <cellStyle name="Normal 4 2 3 8 2 2 6" xfId="33647"/>
    <cellStyle name="Normal 4 2 3 8 2 2_Sheet3" xfId="10403"/>
    <cellStyle name="Normal 4 2 3 8 2 3" xfId="10404"/>
    <cellStyle name="Normal 4 2 3 8 2 3 2" xfId="10405"/>
    <cellStyle name="Normal 4 2 3 8 2 3 2 2" xfId="33656"/>
    <cellStyle name="Normal 4 2 3 8 2 3 3" xfId="33655"/>
    <cellStyle name="Normal 4 2 3 8 2 3_Sheet3" xfId="10406"/>
    <cellStyle name="Normal 4 2 3 8 2 4" xfId="10407"/>
    <cellStyle name="Normal 4 2 3 8 2 4 2" xfId="33658"/>
    <cellStyle name="Normal 4 2 3 8 2 4 3" xfId="33657"/>
    <cellStyle name="Normal 4 2 3 8 2 5" xfId="10408"/>
    <cellStyle name="Normal 4 2 3 8 2 5 2" xfId="33660"/>
    <cellStyle name="Normal 4 2 3 8 2 5 3" xfId="33659"/>
    <cellStyle name="Normal 4 2 3 8 2 6" xfId="10409"/>
    <cellStyle name="Normal 4 2 3 8 2 6 2" xfId="33661"/>
    <cellStyle name="Normal 4 2 3 8 2 7" xfId="33646"/>
    <cellStyle name="Normal 4 2 3 8 2_Sheet3" xfId="10410"/>
    <cellStyle name="Normal 4 2 3 8 3" xfId="10411"/>
    <cellStyle name="Normal 4 2 3 8 3 2" xfId="10412"/>
    <cellStyle name="Normal 4 2 3 8 3 2 2" xfId="10413"/>
    <cellStyle name="Normal 4 2 3 8 3 2 2 2" xfId="10414"/>
    <cellStyle name="Normal 4 2 3 8 3 2 2 2 2" xfId="33665"/>
    <cellStyle name="Normal 4 2 3 8 3 2 2 3" xfId="33664"/>
    <cellStyle name="Normal 4 2 3 8 3 2 2_Sheet3" xfId="10415"/>
    <cellStyle name="Normal 4 2 3 8 3 2 3" xfId="10416"/>
    <cellStyle name="Normal 4 2 3 8 3 2 3 2" xfId="33667"/>
    <cellStyle name="Normal 4 2 3 8 3 2 3 3" xfId="33666"/>
    <cellStyle name="Normal 4 2 3 8 3 2 4" xfId="10417"/>
    <cellStyle name="Normal 4 2 3 8 3 2 4 2" xfId="33669"/>
    <cellStyle name="Normal 4 2 3 8 3 2 4 3" xfId="33668"/>
    <cellStyle name="Normal 4 2 3 8 3 2 5" xfId="10418"/>
    <cellStyle name="Normal 4 2 3 8 3 2 5 2" xfId="33670"/>
    <cellStyle name="Normal 4 2 3 8 3 2 6" xfId="33663"/>
    <cellStyle name="Normal 4 2 3 8 3 2_Sheet3" xfId="10419"/>
    <cellStyle name="Normal 4 2 3 8 3 3" xfId="10420"/>
    <cellStyle name="Normal 4 2 3 8 3 3 2" xfId="10421"/>
    <cellStyle name="Normal 4 2 3 8 3 3 2 2" xfId="33672"/>
    <cellStyle name="Normal 4 2 3 8 3 3 3" xfId="33671"/>
    <cellStyle name="Normal 4 2 3 8 3 3_Sheet3" xfId="10422"/>
    <cellStyle name="Normal 4 2 3 8 3 4" xfId="10423"/>
    <cellStyle name="Normal 4 2 3 8 3 4 2" xfId="33674"/>
    <cellStyle name="Normal 4 2 3 8 3 4 3" xfId="33673"/>
    <cellStyle name="Normal 4 2 3 8 3 5" xfId="10424"/>
    <cellStyle name="Normal 4 2 3 8 3 5 2" xfId="33676"/>
    <cellStyle name="Normal 4 2 3 8 3 5 3" xfId="33675"/>
    <cellStyle name="Normal 4 2 3 8 3 6" xfId="10425"/>
    <cellStyle name="Normal 4 2 3 8 3 6 2" xfId="33677"/>
    <cellStyle name="Normal 4 2 3 8 3 7" xfId="33662"/>
    <cellStyle name="Normal 4 2 3 8 3_Sheet3" xfId="10426"/>
    <cellStyle name="Normal 4 2 3 8 4" xfId="10427"/>
    <cellStyle name="Normal 4 2 3 8 4 2" xfId="10428"/>
    <cellStyle name="Normal 4 2 3 8 4 2 2" xfId="10429"/>
    <cellStyle name="Normal 4 2 3 8 4 2 2 2" xfId="10430"/>
    <cellStyle name="Normal 4 2 3 8 4 2 2 2 2" xfId="33681"/>
    <cellStyle name="Normal 4 2 3 8 4 2 2 3" xfId="33680"/>
    <cellStyle name="Normal 4 2 3 8 4 2 2_Sheet3" xfId="10431"/>
    <cellStyle name="Normal 4 2 3 8 4 2 3" xfId="10432"/>
    <cellStyle name="Normal 4 2 3 8 4 2 3 2" xfId="33683"/>
    <cellStyle name="Normal 4 2 3 8 4 2 3 3" xfId="33682"/>
    <cellStyle name="Normal 4 2 3 8 4 2 4" xfId="10433"/>
    <cellStyle name="Normal 4 2 3 8 4 2 4 2" xfId="33685"/>
    <cellStyle name="Normal 4 2 3 8 4 2 4 3" xfId="33684"/>
    <cellStyle name="Normal 4 2 3 8 4 2 5" xfId="10434"/>
    <cellStyle name="Normal 4 2 3 8 4 2 5 2" xfId="33686"/>
    <cellStyle name="Normal 4 2 3 8 4 2 6" xfId="33679"/>
    <cellStyle name="Normal 4 2 3 8 4 2_Sheet3" xfId="10435"/>
    <cellStyle name="Normal 4 2 3 8 4 3" xfId="10436"/>
    <cellStyle name="Normal 4 2 3 8 4 3 2" xfId="10437"/>
    <cellStyle name="Normal 4 2 3 8 4 3 2 2" xfId="33688"/>
    <cellStyle name="Normal 4 2 3 8 4 3 3" xfId="33687"/>
    <cellStyle name="Normal 4 2 3 8 4 3_Sheet3" xfId="10438"/>
    <cellStyle name="Normal 4 2 3 8 4 4" xfId="10439"/>
    <cellStyle name="Normal 4 2 3 8 4 4 2" xfId="33690"/>
    <cellStyle name="Normal 4 2 3 8 4 4 3" xfId="33689"/>
    <cellStyle name="Normal 4 2 3 8 4 5" xfId="10440"/>
    <cellStyle name="Normal 4 2 3 8 4 5 2" xfId="33692"/>
    <cellStyle name="Normal 4 2 3 8 4 5 3" xfId="33691"/>
    <cellStyle name="Normal 4 2 3 8 4 6" xfId="10441"/>
    <cellStyle name="Normal 4 2 3 8 4 6 2" xfId="33693"/>
    <cellStyle name="Normal 4 2 3 8 4 7" xfId="33678"/>
    <cellStyle name="Normal 4 2 3 8 4_Sheet3" xfId="10442"/>
    <cellStyle name="Normal 4 2 3 8 5" xfId="10443"/>
    <cellStyle name="Normal 4 2 3 8 5 2" xfId="10444"/>
    <cellStyle name="Normal 4 2 3 8 5 2 2" xfId="10445"/>
    <cellStyle name="Normal 4 2 3 8 5 2 2 2" xfId="33696"/>
    <cellStyle name="Normal 4 2 3 8 5 2 3" xfId="33695"/>
    <cellStyle name="Normal 4 2 3 8 5 2_Sheet3" xfId="10446"/>
    <cellStyle name="Normal 4 2 3 8 5 3" xfId="10447"/>
    <cellStyle name="Normal 4 2 3 8 5 3 2" xfId="33698"/>
    <cellStyle name="Normal 4 2 3 8 5 3 3" xfId="33697"/>
    <cellStyle name="Normal 4 2 3 8 5 4" xfId="10448"/>
    <cellStyle name="Normal 4 2 3 8 5 4 2" xfId="33700"/>
    <cellStyle name="Normal 4 2 3 8 5 4 3" xfId="33699"/>
    <cellStyle name="Normal 4 2 3 8 5 5" xfId="10449"/>
    <cellStyle name="Normal 4 2 3 8 5 5 2" xfId="33701"/>
    <cellStyle name="Normal 4 2 3 8 5 6" xfId="33694"/>
    <cellStyle name="Normal 4 2 3 8 5_Sheet3" xfId="10450"/>
    <cellStyle name="Normal 4 2 3 8 6" xfId="10451"/>
    <cellStyle name="Normal 4 2 3 8 6 2" xfId="10452"/>
    <cellStyle name="Normal 4 2 3 8 6 2 2" xfId="33703"/>
    <cellStyle name="Normal 4 2 3 8 6 3" xfId="33702"/>
    <cellStyle name="Normal 4 2 3 8 6_Sheet3" xfId="10453"/>
    <cellStyle name="Normal 4 2 3 8 7" xfId="10454"/>
    <cellStyle name="Normal 4 2 3 8 7 2" xfId="33705"/>
    <cellStyle name="Normal 4 2 3 8 7 3" xfId="33704"/>
    <cellStyle name="Normal 4 2 3 8 8" xfId="10455"/>
    <cellStyle name="Normal 4 2 3 8 8 2" xfId="33707"/>
    <cellStyle name="Normal 4 2 3 8 8 3" xfId="33706"/>
    <cellStyle name="Normal 4 2 3 8 9" xfId="10456"/>
    <cellStyle name="Normal 4 2 3 8 9 2" xfId="33708"/>
    <cellStyle name="Normal 4 2 3 8_Sheet3" xfId="10457"/>
    <cellStyle name="Normal 4 2 3 9" xfId="10458"/>
    <cellStyle name="Normal 4 2 3 9 10" xfId="33709"/>
    <cellStyle name="Normal 4 2 3 9 2" xfId="10459"/>
    <cellStyle name="Normal 4 2 3 9 2 2" xfId="10460"/>
    <cellStyle name="Normal 4 2 3 9 2 2 2" xfId="10461"/>
    <cellStyle name="Normal 4 2 3 9 2 2 2 2" xfId="10462"/>
    <cellStyle name="Normal 4 2 3 9 2 2 2 2 2" xfId="33713"/>
    <cellStyle name="Normal 4 2 3 9 2 2 2 3" xfId="33712"/>
    <cellStyle name="Normal 4 2 3 9 2 2 2_Sheet3" xfId="10463"/>
    <cellStyle name="Normal 4 2 3 9 2 2 3" xfId="10464"/>
    <cellStyle name="Normal 4 2 3 9 2 2 3 2" xfId="33715"/>
    <cellStyle name="Normal 4 2 3 9 2 2 3 3" xfId="33714"/>
    <cellStyle name="Normal 4 2 3 9 2 2 4" xfId="10465"/>
    <cellStyle name="Normal 4 2 3 9 2 2 4 2" xfId="33717"/>
    <cellStyle name="Normal 4 2 3 9 2 2 4 3" xfId="33716"/>
    <cellStyle name="Normal 4 2 3 9 2 2 5" xfId="10466"/>
    <cellStyle name="Normal 4 2 3 9 2 2 5 2" xfId="33718"/>
    <cellStyle name="Normal 4 2 3 9 2 2 6" xfId="33711"/>
    <cellStyle name="Normal 4 2 3 9 2 2_Sheet3" xfId="10467"/>
    <cellStyle name="Normal 4 2 3 9 2 3" xfId="10468"/>
    <cellStyle name="Normal 4 2 3 9 2 3 2" xfId="10469"/>
    <cellStyle name="Normal 4 2 3 9 2 3 2 2" xfId="33720"/>
    <cellStyle name="Normal 4 2 3 9 2 3 3" xfId="33719"/>
    <cellStyle name="Normal 4 2 3 9 2 3_Sheet3" xfId="10470"/>
    <cellStyle name="Normal 4 2 3 9 2 4" xfId="10471"/>
    <cellStyle name="Normal 4 2 3 9 2 4 2" xfId="33722"/>
    <cellStyle name="Normal 4 2 3 9 2 4 3" xfId="33721"/>
    <cellStyle name="Normal 4 2 3 9 2 5" xfId="10472"/>
    <cellStyle name="Normal 4 2 3 9 2 5 2" xfId="33724"/>
    <cellStyle name="Normal 4 2 3 9 2 5 3" xfId="33723"/>
    <cellStyle name="Normal 4 2 3 9 2 6" xfId="10473"/>
    <cellStyle name="Normal 4 2 3 9 2 6 2" xfId="33725"/>
    <cellStyle name="Normal 4 2 3 9 2 7" xfId="33710"/>
    <cellStyle name="Normal 4 2 3 9 2_Sheet3" xfId="10474"/>
    <cellStyle name="Normal 4 2 3 9 3" xfId="10475"/>
    <cellStyle name="Normal 4 2 3 9 3 2" xfId="10476"/>
    <cellStyle name="Normal 4 2 3 9 3 2 2" xfId="10477"/>
    <cellStyle name="Normal 4 2 3 9 3 2 2 2" xfId="10478"/>
    <cellStyle name="Normal 4 2 3 9 3 2 2 2 2" xfId="33729"/>
    <cellStyle name="Normal 4 2 3 9 3 2 2 3" xfId="33728"/>
    <cellStyle name="Normal 4 2 3 9 3 2 2_Sheet3" xfId="10479"/>
    <cellStyle name="Normal 4 2 3 9 3 2 3" xfId="10480"/>
    <cellStyle name="Normal 4 2 3 9 3 2 3 2" xfId="33731"/>
    <cellStyle name="Normal 4 2 3 9 3 2 3 3" xfId="33730"/>
    <cellStyle name="Normal 4 2 3 9 3 2 4" xfId="10481"/>
    <cellStyle name="Normal 4 2 3 9 3 2 4 2" xfId="33733"/>
    <cellStyle name="Normal 4 2 3 9 3 2 4 3" xfId="33732"/>
    <cellStyle name="Normal 4 2 3 9 3 2 5" xfId="10482"/>
    <cellStyle name="Normal 4 2 3 9 3 2 5 2" xfId="33734"/>
    <cellStyle name="Normal 4 2 3 9 3 2 6" xfId="33727"/>
    <cellStyle name="Normal 4 2 3 9 3 2_Sheet3" xfId="10483"/>
    <cellStyle name="Normal 4 2 3 9 3 3" xfId="10484"/>
    <cellStyle name="Normal 4 2 3 9 3 3 2" xfId="10485"/>
    <cellStyle name="Normal 4 2 3 9 3 3 2 2" xfId="33736"/>
    <cellStyle name="Normal 4 2 3 9 3 3 3" xfId="33735"/>
    <cellStyle name="Normal 4 2 3 9 3 3_Sheet3" xfId="10486"/>
    <cellStyle name="Normal 4 2 3 9 3 4" xfId="10487"/>
    <cellStyle name="Normal 4 2 3 9 3 4 2" xfId="33738"/>
    <cellStyle name="Normal 4 2 3 9 3 4 3" xfId="33737"/>
    <cellStyle name="Normal 4 2 3 9 3 5" xfId="10488"/>
    <cellStyle name="Normal 4 2 3 9 3 5 2" xfId="33740"/>
    <cellStyle name="Normal 4 2 3 9 3 5 3" xfId="33739"/>
    <cellStyle name="Normal 4 2 3 9 3 6" xfId="10489"/>
    <cellStyle name="Normal 4 2 3 9 3 6 2" xfId="33741"/>
    <cellStyle name="Normal 4 2 3 9 3 7" xfId="33726"/>
    <cellStyle name="Normal 4 2 3 9 3_Sheet3" xfId="10490"/>
    <cellStyle name="Normal 4 2 3 9 4" xfId="10491"/>
    <cellStyle name="Normal 4 2 3 9 4 2" xfId="10492"/>
    <cellStyle name="Normal 4 2 3 9 4 2 2" xfId="10493"/>
    <cellStyle name="Normal 4 2 3 9 4 2 2 2" xfId="10494"/>
    <cellStyle name="Normal 4 2 3 9 4 2 2 2 2" xfId="33745"/>
    <cellStyle name="Normal 4 2 3 9 4 2 2 3" xfId="33744"/>
    <cellStyle name="Normal 4 2 3 9 4 2 2_Sheet3" xfId="10495"/>
    <cellStyle name="Normal 4 2 3 9 4 2 3" xfId="10496"/>
    <cellStyle name="Normal 4 2 3 9 4 2 3 2" xfId="33747"/>
    <cellStyle name="Normal 4 2 3 9 4 2 3 3" xfId="33746"/>
    <cellStyle name="Normal 4 2 3 9 4 2 4" xfId="10497"/>
    <cellStyle name="Normal 4 2 3 9 4 2 4 2" xfId="33749"/>
    <cellStyle name="Normal 4 2 3 9 4 2 4 3" xfId="33748"/>
    <cellStyle name="Normal 4 2 3 9 4 2 5" xfId="10498"/>
    <cellStyle name="Normal 4 2 3 9 4 2 5 2" xfId="33750"/>
    <cellStyle name="Normal 4 2 3 9 4 2 6" xfId="33743"/>
    <cellStyle name="Normal 4 2 3 9 4 2_Sheet3" xfId="10499"/>
    <cellStyle name="Normal 4 2 3 9 4 3" xfId="10500"/>
    <cellStyle name="Normal 4 2 3 9 4 3 2" xfId="10501"/>
    <cellStyle name="Normal 4 2 3 9 4 3 2 2" xfId="33752"/>
    <cellStyle name="Normal 4 2 3 9 4 3 3" xfId="33751"/>
    <cellStyle name="Normal 4 2 3 9 4 3_Sheet3" xfId="10502"/>
    <cellStyle name="Normal 4 2 3 9 4 4" xfId="10503"/>
    <cellStyle name="Normal 4 2 3 9 4 4 2" xfId="33754"/>
    <cellStyle name="Normal 4 2 3 9 4 4 3" xfId="33753"/>
    <cellStyle name="Normal 4 2 3 9 4 5" xfId="10504"/>
    <cellStyle name="Normal 4 2 3 9 4 5 2" xfId="33756"/>
    <cellStyle name="Normal 4 2 3 9 4 5 3" xfId="33755"/>
    <cellStyle name="Normal 4 2 3 9 4 6" xfId="10505"/>
    <cellStyle name="Normal 4 2 3 9 4 6 2" xfId="33757"/>
    <cellStyle name="Normal 4 2 3 9 4 7" xfId="33742"/>
    <cellStyle name="Normal 4 2 3 9 4_Sheet3" xfId="10506"/>
    <cellStyle name="Normal 4 2 3 9 5" xfId="10507"/>
    <cellStyle name="Normal 4 2 3 9 5 2" xfId="10508"/>
    <cellStyle name="Normal 4 2 3 9 5 2 2" xfId="10509"/>
    <cellStyle name="Normal 4 2 3 9 5 2 2 2" xfId="33760"/>
    <cellStyle name="Normal 4 2 3 9 5 2 3" xfId="33759"/>
    <cellStyle name="Normal 4 2 3 9 5 2_Sheet3" xfId="10510"/>
    <cellStyle name="Normal 4 2 3 9 5 3" xfId="10511"/>
    <cellStyle name="Normal 4 2 3 9 5 3 2" xfId="33762"/>
    <cellStyle name="Normal 4 2 3 9 5 3 3" xfId="33761"/>
    <cellStyle name="Normal 4 2 3 9 5 4" xfId="10512"/>
    <cellStyle name="Normal 4 2 3 9 5 4 2" xfId="33764"/>
    <cellStyle name="Normal 4 2 3 9 5 4 3" xfId="33763"/>
    <cellStyle name="Normal 4 2 3 9 5 5" xfId="10513"/>
    <cellStyle name="Normal 4 2 3 9 5 5 2" xfId="33765"/>
    <cellStyle name="Normal 4 2 3 9 5 6" xfId="33758"/>
    <cellStyle name="Normal 4 2 3 9 5_Sheet3" xfId="10514"/>
    <cellStyle name="Normal 4 2 3 9 6" xfId="10515"/>
    <cellStyle name="Normal 4 2 3 9 6 2" xfId="10516"/>
    <cellStyle name="Normal 4 2 3 9 6 2 2" xfId="33767"/>
    <cellStyle name="Normal 4 2 3 9 6 3" xfId="33766"/>
    <cellStyle name="Normal 4 2 3 9 6_Sheet3" xfId="10517"/>
    <cellStyle name="Normal 4 2 3 9 7" xfId="10518"/>
    <cellStyle name="Normal 4 2 3 9 7 2" xfId="33769"/>
    <cellStyle name="Normal 4 2 3 9 7 3" xfId="33768"/>
    <cellStyle name="Normal 4 2 3 9 8" xfId="10519"/>
    <cellStyle name="Normal 4 2 3 9 8 2" xfId="33771"/>
    <cellStyle name="Normal 4 2 3 9 8 3" xfId="33770"/>
    <cellStyle name="Normal 4 2 3 9 9" xfId="10520"/>
    <cellStyle name="Normal 4 2 3 9 9 2" xfId="33772"/>
    <cellStyle name="Normal 4 2 3 9_Sheet3" xfId="10521"/>
    <cellStyle name="Normal 4 2 3_Sheet3" xfId="10522"/>
    <cellStyle name="Normal 4 2 4" xfId="10523"/>
    <cellStyle name="Normal 4 2 4 10" xfId="10524"/>
    <cellStyle name="Normal 4 2 4 10 2" xfId="10525"/>
    <cellStyle name="Normal 4 2 4 10 2 2" xfId="10526"/>
    <cellStyle name="Normal 4 2 4 10 2 2 2" xfId="33776"/>
    <cellStyle name="Normal 4 2 4 10 2 3" xfId="33775"/>
    <cellStyle name="Normal 4 2 4 10 2_Sheet3" xfId="10527"/>
    <cellStyle name="Normal 4 2 4 10 3" xfId="10528"/>
    <cellStyle name="Normal 4 2 4 10 3 2" xfId="33778"/>
    <cellStyle name="Normal 4 2 4 10 3 3" xfId="33777"/>
    <cellStyle name="Normal 4 2 4 10 4" xfId="10529"/>
    <cellStyle name="Normal 4 2 4 10 4 2" xfId="33780"/>
    <cellStyle name="Normal 4 2 4 10 4 3" xfId="33779"/>
    <cellStyle name="Normal 4 2 4 10 5" xfId="10530"/>
    <cellStyle name="Normal 4 2 4 10 5 2" xfId="33781"/>
    <cellStyle name="Normal 4 2 4 10 6" xfId="33774"/>
    <cellStyle name="Normal 4 2 4 10_Sheet3" xfId="10531"/>
    <cellStyle name="Normal 4 2 4 11" xfId="10532"/>
    <cellStyle name="Normal 4 2 4 11 2" xfId="10533"/>
    <cellStyle name="Normal 4 2 4 11 2 2" xfId="33783"/>
    <cellStyle name="Normal 4 2 4 11 3" xfId="33782"/>
    <cellStyle name="Normal 4 2 4 11_Sheet3" xfId="10534"/>
    <cellStyle name="Normal 4 2 4 12" xfId="10535"/>
    <cellStyle name="Normal 4 2 4 12 2" xfId="33785"/>
    <cellStyle name="Normal 4 2 4 12 3" xfId="33784"/>
    <cellStyle name="Normal 4 2 4 13" xfId="10536"/>
    <cellStyle name="Normal 4 2 4 13 2" xfId="33787"/>
    <cellStyle name="Normal 4 2 4 13 3" xfId="33786"/>
    <cellStyle name="Normal 4 2 4 14" xfId="10537"/>
    <cellStyle name="Normal 4 2 4 14 2" xfId="33788"/>
    <cellStyle name="Normal 4 2 4 15" xfId="33773"/>
    <cellStyle name="Normal 4 2 4 2" xfId="10538"/>
    <cellStyle name="Normal 4 2 4 2 10" xfId="33789"/>
    <cellStyle name="Normal 4 2 4 2 2" xfId="10539"/>
    <cellStyle name="Normal 4 2 4 2 2 2" xfId="10540"/>
    <cellStyle name="Normal 4 2 4 2 2 2 2" xfId="10541"/>
    <cellStyle name="Normal 4 2 4 2 2 2 2 2" xfId="10542"/>
    <cellStyle name="Normal 4 2 4 2 2 2 2 2 2" xfId="33793"/>
    <cellStyle name="Normal 4 2 4 2 2 2 2 3" xfId="33792"/>
    <cellStyle name="Normal 4 2 4 2 2 2 2_Sheet3" xfId="10543"/>
    <cellStyle name="Normal 4 2 4 2 2 2 3" xfId="10544"/>
    <cellStyle name="Normal 4 2 4 2 2 2 3 2" xfId="33795"/>
    <cellStyle name="Normal 4 2 4 2 2 2 3 3" xfId="33794"/>
    <cellStyle name="Normal 4 2 4 2 2 2 4" xfId="10545"/>
    <cellStyle name="Normal 4 2 4 2 2 2 4 2" xfId="33797"/>
    <cellStyle name="Normal 4 2 4 2 2 2 4 3" xfId="33796"/>
    <cellStyle name="Normal 4 2 4 2 2 2 5" xfId="10546"/>
    <cellStyle name="Normal 4 2 4 2 2 2 5 2" xfId="33798"/>
    <cellStyle name="Normal 4 2 4 2 2 2 6" xfId="33791"/>
    <cellStyle name="Normal 4 2 4 2 2 2_Sheet3" xfId="10547"/>
    <cellStyle name="Normal 4 2 4 2 2 3" xfId="10548"/>
    <cellStyle name="Normal 4 2 4 2 2 3 2" xfId="10549"/>
    <cellStyle name="Normal 4 2 4 2 2 3 2 2" xfId="33800"/>
    <cellStyle name="Normal 4 2 4 2 2 3 3" xfId="33799"/>
    <cellStyle name="Normal 4 2 4 2 2 3_Sheet3" xfId="10550"/>
    <cellStyle name="Normal 4 2 4 2 2 4" xfId="10551"/>
    <cellStyle name="Normal 4 2 4 2 2 4 2" xfId="33802"/>
    <cellStyle name="Normal 4 2 4 2 2 4 3" xfId="33801"/>
    <cellStyle name="Normal 4 2 4 2 2 5" xfId="10552"/>
    <cellStyle name="Normal 4 2 4 2 2 5 2" xfId="33804"/>
    <cellStyle name="Normal 4 2 4 2 2 5 3" xfId="33803"/>
    <cellStyle name="Normal 4 2 4 2 2 6" xfId="10553"/>
    <cellStyle name="Normal 4 2 4 2 2 6 2" xfId="33805"/>
    <cellStyle name="Normal 4 2 4 2 2 7" xfId="33790"/>
    <cellStyle name="Normal 4 2 4 2 2_Sheet3" xfId="10554"/>
    <cellStyle name="Normal 4 2 4 2 3" xfId="10555"/>
    <cellStyle name="Normal 4 2 4 2 3 2" xfId="10556"/>
    <cellStyle name="Normal 4 2 4 2 3 2 2" xfId="10557"/>
    <cellStyle name="Normal 4 2 4 2 3 2 2 2" xfId="10558"/>
    <cellStyle name="Normal 4 2 4 2 3 2 2 2 2" xfId="33809"/>
    <cellStyle name="Normal 4 2 4 2 3 2 2 3" xfId="33808"/>
    <cellStyle name="Normal 4 2 4 2 3 2 2_Sheet3" xfId="10559"/>
    <cellStyle name="Normal 4 2 4 2 3 2 3" xfId="10560"/>
    <cellStyle name="Normal 4 2 4 2 3 2 3 2" xfId="33811"/>
    <cellStyle name="Normal 4 2 4 2 3 2 3 3" xfId="33810"/>
    <cellStyle name="Normal 4 2 4 2 3 2 4" xfId="10561"/>
    <cellStyle name="Normal 4 2 4 2 3 2 4 2" xfId="33813"/>
    <cellStyle name="Normal 4 2 4 2 3 2 4 3" xfId="33812"/>
    <cellStyle name="Normal 4 2 4 2 3 2 5" xfId="10562"/>
    <cellStyle name="Normal 4 2 4 2 3 2 5 2" xfId="33814"/>
    <cellStyle name="Normal 4 2 4 2 3 2 6" xfId="33807"/>
    <cellStyle name="Normal 4 2 4 2 3 2_Sheet3" xfId="10563"/>
    <cellStyle name="Normal 4 2 4 2 3 3" xfId="10564"/>
    <cellStyle name="Normal 4 2 4 2 3 3 2" xfId="10565"/>
    <cellStyle name="Normal 4 2 4 2 3 3 2 2" xfId="33816"/>
    <cellStyle name="Normal 4 2 4 2 3 3 3" xfId="33815"/>
    <cellStyle name="Normal 4 2 4 2 3 3_Sheet3" xfId="10566"/>
    <cellStyle name="Normal 4 2 4 2 3 4" xfId="10567"/>
    <cellStyle name="Normal 4 2 4 2 3 4 2" xfId="33818"/>
    <cellStyle name="Normal 4 2 4 2 3 4 3" xfId="33817"/>
    <cellStyle name="Normal 4 2 4 2 3 5" xfId="10568"/>
    <cellStyle name="Normal 4 2 4 2 3 5 2" xfId="33820"/>
    <cellStyle name="Normal 4 2 4 2 3 5 3" xfId="33819"/>
    <cellStyle name="Normal 4 2 4 2 3 6" xfId="10569"/>
    <cellStyle name="Normal 4 2 4 2 3 6 2" xfId="33821"/>
    <cellStyle name="Normal 4 2 4 2 3 7" xfId="33806"/>
    <cellStyle name="Normal 4 2 4 2 3_Sheet3" xfId="10570"/>
    <cellStyle name="Normal 4 2 4 2 4" xfId="10571"/>
    <cellStyle name="Normal 4 2 4 2 4 2" xfId="10572"/>
    <cellStyle name="Normal 4 2 4 2 4 2 2" xfId="10573"/>
    <cellStyle name="Normal 4 2 4 2 4 2 2 2" xfId="10574"/>
    <cellStyle name="Normal 4 2 4 2 4 2 2 2 2" xfId="33825"/>
    <cellStyle name="Normal 4 2 4 2 4 2 2 3" xfId="33824"/>
    <cellStyle name="Normal 4 2 4 2 4 2 2_Sheet3" xfId="10575"/>
    <cellStyle name="Normal 4 2 4 2 4 2 3" xfId="10576"/>
    <cellStyle name="Normal 4 2 4 2 4 2 3 2" xfId="33827"/>
    <cellStyle name="Normal 4 2 4 2 4 2 3 3" xfId="33826"/>
    <cellStyle name="Normal 4 2 4 2 4 2 4" xfId="10577"/>
    <cellStyle name="Normal 4 2 4 2 4 2 4 2" xfId="33829"/>
    <cellStyle name="Normal 4 2 4 2 4 2 4 3" xfId="33828"/>
    <cellStyle name="Normal 4 2 4 2 4 2 5" xfId="10578"/>
    <cellStyle name="Normal 4 2 4 2 4 2 5 2" xfId="33830"/>
    <cellStyle name="Normal 4 2 4 2 4 2 6" xfId="33823"/>
    <cellStyle name="Normal 4 2 4 2 4 2_Sheet3" xfId="10579"/>
    <cellStyle name="Normal 4 2 4 2 4 3" xfId="10580"/>
    <cellStyle name="Normal 4 2 4 2 4 3 2" xfId="10581"/>
    <cellStyle name="Normal 4 2 4 2 4 3 2 2" xfId="33832"/>
    <cellStyle name="Normal 4 2 4 2 4 3 3" xfId="33831"/>
    <cellStyle name="Normal 4 2 4 2 4 3_Sheet3" xfId="10582"/>
    <cellStyle name="Normal 4 2 4 2 4 4" xfId="10583"/>
    <cellStyle name="Normal 4 2 4 2 4 4 2" xfId="33834"/>
    <cellStyle name="Normal 4 2 4 2 4 4 3" xfId="33833"/>
    <cellStyle name="Normal 4 2 4 2 4 5" xfId="10584"/>
    <cellStyle name="Normal 4 2 4 2 4 5 2" xfId="33836"/>
    <cellStyle name="Normal 4 2 4 2 4 5 3" xfId="33835"/>
    <cellStyle name="Normal 4 2 4 2 4 6" xfId="10585"/>
    <cellStyle name="Normal 4 2 4 2 4 6 2" xfId="33837"/>
    <cellStyle name="Normal 4 2 4 2 4 7" xfId="33822"/>
    <cellStyle name="Normal 4 2 4 2 4_Sheet3" xfId="10586"/>
    <cellStyle name="Normal 4 2 4 2 5" xfId="10587"/>
    <cellStyle name="Normal 4 2 4 2 5 2" xfId="10588"/>
    <cellStyle name="Normal 4 2 4 2 5 2 2" xfId="10589"/>
    <cellStyle name="Normal 4 2 4 2 5 2 2 2" xfId="33840"/>
    <cellStyle name="Normal 4 2 4 2 5 2 3" xfId="33839"/>
    <cellStyle name="Normal 4 2 4 2 5 2_Sheet3" xfId="10590"/>
    <cellStyle name="Normal 4 2 4 2 5 3" xfId="10591"/>
    <cellStyle name="Normal 4 2 4 2 5 3 2" xfId="33842"/>
    <cellStyle name="Normal 4 2 4 2 5 3 3" xfId="33841"/>
    <cellStyle name="Normal 4 2 4 2 5 4" xfId="10592"/>
    <cellStyle name="Normal 4 2 4 2 5 4 2" xfId="33844"/>
    <cellStyle name="Normal 4 2 4 2 5 4 3" xfId="33843"/>
    <cellStyle name="Normal 4 2 4 2 5 5" xfId="10593"/>
    <cellStyle name="Normal 4 2 4 2 5 5 2" xfId="33845"/>
    <cellStyle name="Normal 4 2 4 2 5 6" xfId="33838"/>
    <cellStyle name="Normal 4 2 4 2 5_Sheet3" xfId="10594"/>
    <cellStyle name="Normal 4 2 4 2 6" xfId="10595"/>
    <cellStyle name="Normal 4 2 4 2 6 2" xfId="10596"/>
    <cellStyle name="Normal 4 2 4 2 6 2 2" xfId="33847"/>
    <cellStyle name="Normal 4 2 4 2 6 3" xfId="33846"/>
    <cellStyle name="Normal 4 2 4 2 6_Sheet3" xfId="10597"/>
    <cellStyle name="Normal 4 2 4 2 7" xfId="10598"/>
    <cellStyle name="Normal 4 2 4 2 7 2" xfId="33849"/>
    <cellStyle name="Normal 4 2 4 2 7 3" xfId="33848"/>
    <cellStyle name="Normal 4 2 4 2 8" xfId="10599"/>
    <cellStyle name="Normal 4 2 4 2 8 2" xfId="33851"/>
    <cellStyle name="Normal 4 2 4 2 8 3" xfId="33850"/>
    <cellStyle name="Normal 4 2 4 2 9" xfId="10600"/>
    <cellStyle name="Normal 4 2 4 2 9 2" xfId="33852"/>
    <cellStyle name="Normal 4 2 4 2_Sheet3" xfId="10601"/>
    <cellStyle name="Normal 4 2 4 3" xfId="10602"/>
    <cellStyle name="Normal 4 2 4 3 10" xfId="33853"/>
    <cellStyle name="Normal 4 2 4 3 2" xfId="10603"/>
    <cellStyle name="Normal 4 2 4 3 2 2" xfId="10604"/>
    <cellStyle name="Normal 4 2 4 3 2 2 2" xfId="10605"/>
    <cellStyle name="Normal 4 2 4 3 2 2 2 2" xfId="10606"/>
    <cellStyle name="Normal 4 2 4 3 2 2 2 2 2" xfId="33857"/>
    <cellStyle name="Normal 4 2 4 3 2 2 2 3" xfId="33856"/>
    <cellStyle name="Normal 4 2 4 3 2 2 2_Sheet3" xfId="10607"/>
    <cellStyle name="Normal 4 2 4 3 2 2 3" xfId="10608"/>
    <cellStyle name="Normal 4 2 4 3 2 2 3 2" xfId="33859"/>
    <cellStyle name="Normal 4 2 4 3 2 2 3 3" xfId="33858"/>
    <cellStyle name="Normal 4 2 4 3 2 2 4" xfId="10609"/>
    <cellStyle name="Normal 4 2 4 3 2 2 4 2" xfId="33861"/>
    <cellStyle name="Normal 4 2 4 3 2 2 4 3" xfId="33860"/>
    <cellStyle name="Normal 4 2 4 3 2 2 5" xfId="10610"/>
    <cellStyle name="Normal 4 2 4 3 2 2 5 2" xfId="33862"/>
    <cellStyle name="Normal 4 2 4 3 2 2 6" xfId="33855"/>
    <cellStyle name="Normal 4 2 4 3 2 2_Sheet3" xfId="10611"/>
    <cellStyle name="Normal 4 2 4 3 2 3" xfId="10612"/>
    <cellStyle name="Normal 4 2 4 3 2 3 2" xfId="10613"/>
    <cellStyle name="Normal 4 2 4 3 2 3 2 2" xfId="33864"/>
    <cellStyle name="Normal 4 2 4 3 2 3 3" xfId="33863"/>
    <cellStyle name="Normal 4 2 4 3 2 3_Sheet3" xfId="10614"/>
    <cellStyle name="Normal 4 2 4 3 2 4" xfId="10615"/>
    <cellStyle name="Normal 4 2 4 3 2 4 2" xfId="33866"/>
    <cellStyle name="Normal 4 2 4 3 2 4 3" xfId="33865"/>
    <cellStyle name="Normal 4 2 4 3 2 5" xfId="10616"/>
    <cellStyle name="Normal 4 2 4 3 2 5 2" xfId="33868"/>
    <cellStyle name="Normal 4 2 4 3 2 5 3" xfId="33867"/>
    <cellStyle name="Normal 4 2 4 3 2 6" xfId="10617"/>
    <cellStyle name="Normal 4 2 4 3 2 6 2" xfId="33869"/>
    <cellStyle name="Normal 4 2 4 3 2 7" xfId="33854"/>
    <cellStyle name="Normal 4 2 4 3 2_Sheet3" xfId="10618"/>
    <cellStyle name="Normal 4 2 4 3 3" xfId="10619"/>
    <cellStyle name="Normal 4 2 4 3 3 2" xfId="10620"/>
    <cellStyle name="Normal 4 2 4 3 3 2 2" xfId="10621"/>
    <cellStyle name="Normal 4 2 4 3 3 2 2 2" xfId="10622"/>
    <cellStyle name="Normal 4 2 4 3 3 2 2 2 2" xfId="33873"/>
    <cellStyle name="Normal 4 2 4 3 3 2 2 3" xfId="33872"/>
    <cellStyle name="Normal 4 2 4 3 3 2 2_Sheet3" xfId="10623"/>
    <cellStyle name="Normal 4 2 4 3 3 2 3" xfId="10624"/>
    <cellStyle name="Normal 4 2 4 3 3 2 3 2" xfId="33875"/>
    <cellStyle name="Normal 4 2 4 3 3 2 3 3" xfId="33874"/>
    <cellStyle name="Normal 4 2 4 3 3 2 4" xfId="10625"/>
    <cellStyle name="Normal 4 2 4 3 3 2 4 2" xfId="33877"/>
    <cellStyle name="Normal 4 2 4 3 3 2 4 3" xfId="33876"/>
    <cellStyle name="Normal 4 2 4 3 3 2 5" xfId="10626"/>
    <cellStyle name="Normal 4 2 4 3 3 2 5 2" xfId="33878"/>
    <cellStyle name="Normal 4 2 4 3 3 2 6" xfId="33871"/>
    <cellStyle name="Normal 4 2 4 3 3 2_Sheet3" xfId="10627"/>
    <cellStyle name="Normal 4 2 4 3 3 3" xfId="10628"/>
    <cellStyle name="Normal 4 2 4 3 3 3 2" xfId="10629"/>
    <cellStyle name="Normal 4 2 4 3 3 3 2 2" xfId="33880"/>
    <cellStyle name="Normal 4 2 4 3 3 3 3" xfId="33879"/>
    <cellStyle name="Normal 4 2 4 3 3 3_Sheet3" xfId="10630"/>
    <cellStyle name="Normal 4 2 4 3 3 4" xfId="10631"/>
    <cellStyle name="Normal 4 2 4 3 3 4 2" xfId="33882"/>
    <cellStyle name="Normal 4 2 4 3 3 4 3" xfId="33881"/>
    <cellStyle name="Normal 4 2 4 3 3 5" xfId="10632"/>
    <cellStyle name="Normal 4 2 4 3 3 5 2" xfId="33884"/>
    <cellStyle name="Normal 4 2 4 3 3 5 3" xfId="33883"/>
    <cellStyle name="Normal 4 2 4 3 3 6" xfId="10633"/>
    <cellStyle name="Normal 4 2 4 3 3 6 2" xfId="33885"/>
    <cellStyle name="Normal 4 2 4 3 3 7" xfId="33870"/>
    <cellStyle name="Normal 4 2 4 3 3_Sheet3" xfId="10634"/>
    <cellStyle name="Normal 4 2 4 3 4" xfId="10635"/>
    <cellStyle name="Normal 4 2 4 3 4 2" xfId="10636"/>
    <cellStyle name="Normal 4 2 4 3 4 2 2" xfId="10637"/>
    <cellStyle name="Normal 4 2 4 3 4 2 2 2" xfId="10638"/>
    <cellStyle name="Normal 4 2 4 3 4 2 2 2 2" xfId="33889"/>
    <cellStyle name="Normal 4 2 4 3 4 2 2 3" xfId="33888"/>
    <cellStyle name="Normal 4 2 4 3 4 2 2_Sheet3" xfId="10639"/>
    <cellStyle name="Normal 4 2 4 3 4 2 3" xfId="10640"/>
    <cellStyle name="Normal 4 2 4 3 4 2 3 2" xfId="33891"/>
    <cellStyle name="Normal 4 2 4 3 4 2 3 3" xfId="33890"/>
    <cellStyle name="Normal 4 2 4 3 4 2 4" xfId="10641"/>
    <cellStyle name="Normal 4 2 4 3 4 2 4 2" xfId="33893"/>
    <cellStyle name="Normal 4 2 4 3 4 2 4 3" xfId="33892"/>
    <cellStyle name="Normal 4 2 4 3 4 2 5" xfId="10642"/>
    <cellStyle name="Normal 4 2 4 3 4 2 5 2" xfId="33894"/>
    <cellStyle name="Normal 4 2 4 3 4 2 6" xfId="33887"/>
    <cellStyle name="Normal 4 2 4 3 4 2_Sheet3" xfId="10643"/>
    <cellStyle name="Normal 4 2 4 3 4 3" xfId="10644"/>
    <cellStyle name="Normal 4 2 4 3 4 3 2" xfId="10645"/>
    <cellStyle name="Normal 4 2 4 3 4 3 2 2" xfId="33896"/>
    <cellStyle name="Normal 4 2 4 3 4 3 3" xfId="33895"/>
    <cellStyle name="Normal 4 2 4 3 4 3_Sheet3" xfId="10646"/>
    <cellStyle name="Normal 4 2 4 3 4 4" xfId="10647"/>
    <cellStyle name="Normal 4 2 4 3 4 4 2" xfId="33898"/>
    <cellStyle name="Normal 4 2 4 3 4 4 3" xfId="33897"/>
    <cellStyle name="Normal 4 2 4 3 4 5" xfId="10648"/>
    <cellStyle name="Normal 4 2 4 3 4 5 2" xfId="33900"/>
    <cellStyle name="Normal 4 2 4 3 4 5 3" xfId="33899"/>
    <cellStyle name="Normal 4 2 4 3 4 6" xfId="10649"/>
    <cellStyle name="Normal 4 2 4 3 4 6 2" xfId="33901"/>
    <cellStyle name="Normal 4 2 4 3 4 7" xfId="33886"/>
    <cellStyle name="Normal 4 2 4 3 4_Sheet3" xfId="10650"/>
    <cellStyle name="Normal 4 2 4 3 5" xfId="10651"/>
    <cellStyle name="Normal 4 2 4 3 5 2" xfId="10652"/>
    <cellStyle name="Normal 4 2 4 3 5 2 2" xfId="10653"/>
    <cellStyle name="Normal 4 2 4 3 5 2 2 2" xfId="33904"/>
    <cellStyle name="Normal 4 2 4 3 5 2 3" xfId="33903"/>
    <cellStyle name="Normal 4 2 4 3 5 2_Sheet3" xfId="10654"/>
    <cellStyle name="Normal 4 2 4 3 5 3" xfId="10655"/>
    <cellStyle name="Normal 4 2 4 3 5 3 2" xfId="33906"/>
    <cellStyle name="Normal 4 2 4 3 5 3 3" xfId="33905"/>
    <cellStyle name="Normal 4 2 4 3 5 4" xfId="10656"/>
    <cellStyle name="Normal 4 2 4 3 5 4 2" xfId="33908"/>
    <cellStyle name="Normal 4 2 4 3 5 4 3" xfId="33907"/>
    <cellStyle name="Normal 4 2 4 3 5 5" xfId="10657"/>
    <cellStyle name="Normal 4 2 4 3 5 5 2" xfId="33909"/>
    <cellStyle name="Normal 4 2 4 3 5 6" xfId="33902"/>
    <cellStyle name="Normal 4 2 4 3 5_Sheet3" xfId="10658"/>
    <cellStyle name="Normal 4 2 4 3 6" xfId="10659"/>
    <cellStyle name="Normal 4 2 4 3 6 2" xfId="10660"/>
    <cellStyle name="Normal 4 2 4 3 6 2 2" xfId="33911"/>
    <cellStyle name="Normal 4 2 4 3 6 3" xfId="33910"/>
    <cellStyle name="Normal 4 2 4 3 6_Sheet3" xfId="10661"/>
    <cellStyle name="Normal 4 2 4 3 7" xfId="10662"/>
    <cellStyle name="Normal 4 2 4 3 7 2" xfId="33913"/>
    <cellStyle name="Normal 4 2 4 3 7 3" xfId="33912"/>
    <cellStyle name="Normal 4 2 4 3 8" xfId="10663"/>
    <cellStyle name="Normal 4 2 4 3 8 2" xfId="33915"/>
    <cellStyle name="Normal 4 2 4 3 8 3" xfId="33914"/>
    <cellStyle name="Normal 4 2 4 3 9" xfId="10664"/>
    <cellStyle name="Normal 4 2 4 3 9 2" xfId="33916"/>
    <cellStyle name="Normal 4 2 4 3_Sheet3" xfId="10665"/>
    <cellStyle name="Normal 4 2 4 4" xfId="10666"/>
    <cellStyle name="Normal 4 2 4 4 10" xfId="33917"/>
    <cellStyle name="Normal 4 2 4 4 2" xfId="10667"/>
    <cellStyle name="Normal 4 2 4 4 2 2" xfId="10668"/>
    <cellStyle name="Normal 4 2 4 4 2 2 2" xfId="10669"/>
    <cellStyle name="Normal 4 2 4 4 2 2 2 2" xfId="10670"/>
    <cellStyle name="Normal 4 2 4 4 2 2 2 2 2" xfId="33921"/>
    <cellStyle name="Normal 4 2 4 4 2 2 2 3" xfId="33920"/>
    <cellStyle name="Normal 4 2 4 4 2 2 2_Sheet3" xfId="10671"/>
    <cellStyle name="Normal 4 2 4 4 2 2 3" xfId="10672"/>
    <cellStyle name="Normal 4 2 4 4 2 2 3 2" xfId="33923"/>
    <cellStyle name="Normal 4 2 4 4 2 2 3 3" xfId="33922"/>
    <cellStyle name="Normal 4 2 4 4 2 2 4" xfId="10673"/>
    <cellStyle name="Normal 4 2 4 4 2 2 4 2" xfId="33925"/>
    <cellStyle name="Normal 4 2 4 4 2 2 4 3" xfId="33924"/>
    <cellStyle name="Normal 4 2 4 4 2 2 5" xfId="10674"/>
    <cellStyle name="Normal 4 2 4 4 2 2 5 2" xfId="33926"/>
    <cellStyle name="Normal 4 2 4 4 2 2 6" xfId="33919"/>
    <cellStyle name="Normal 4 2 4 4 2 2_Sheet3" xfId="10675"/>
    <cellStyle name="Normal 4 2 4 4 2 3" xfId="10676"/>
    <cellStyle name="Normal 4 2 4 4 2 3 2" xfId="10677"/>
    <cellStyle name="Normal 4 2 4 4 2 3 2 2" xfId="33928"/>
    <cellStyle name="Normal 4 2 4 4 2 3 3" xfId="33927"/>
    <cellStyle name="Normal 4 2 4 4 2 3_Sheet3" xfId="10678"/>
    <cellStyle name="Normal 4 2 4 4 2 4" xfId="10679"/>
    <cellStyle name="Normal 4 2 4 4 2 4 2" xfId="33930"/>
    <cellStyle name="Normal 4 2 4 4 2 4 3" xfId="33929"/>
    <cellStyle name="Normal 4 2 4 4 2 5" xfId="10680"/>
    <cellStyle name="Normal 4 2 4 4 2 5 2" xfId="33932"/>
    <cellStyle name="Normal 4 2 4 4 2 5 3" xfId="33931"/>
    <cellStyle name="Normal 4 2 4 4 2 6" xfId="10681"/>
    <cellStyle name="Normal 4 2 4 4 2 6 2" xfId="33933"/>
    <cellStyle name="Normal 4 2 4 4 2 7" xfId="33918"/>
    <cellStyle name="Normal 4 2 4 4 2_Sheet3" xfId="10682"/>
    <cellStyle name="Normal 4 2 4 4 3" xfId="10683"/>
    <cellStyle name="Normal 4 2 4 4 3 2" xfId="10684"/>
    <cellStyle name="Normal 4 2 4 4 3 2 2" xfId="10685"/>
    <cellStyle name="Normal 4 2 4 4 3 2 2 2" xfId="10686"/>
    <cellStyle name="Normal 4 2 4 4 3 2 2 2 2" xfId="33937"/>
    <cellStyle name="Normal 4 2 4 4 3 2 2 3" xfId="33936"/>
    <cellStyle name="Normal 4 2 4 4 3 2 2_Sheet3" xfId="10687"/>
    <cellStyle name="Normal 4 2 4 4 3 2 3" xfId="10688"/>
    <cellStyle name="Normal 4 2 4 4 3 2 3 2" xfId="33939"/>
    <cellStyle name="Normal 4 2 4 4 3 2 3 3" xfId="33938"/>
    <cellStyle name="Normal 4 2 4 4 3 2 4" xfId="10689"/>
    <cellStyle name="Normal 4 2 4 4 3 2 4 2" xfId="33941"/>
    <cellStyle name="Normal 4 2 4 4 3 2 4 3" xfId="33940"/>
    <cellStyle name="Normal 4 2 4 4 3 2 5" xfId="10690"/>
    <cellStyle name="Normal 4 2 4 4 3 2 5 2" xfId="33942"/>
    <cellStyle name="Normal 4 2 4 4 3 2 6" xfId="33935"/>
    <cellStyle name="Normal 4 2 4 4 3 2_Sheet3" xfId="10691"/>
    <cellStyle name="Normal 4 2 4 4 3 3" xfId="10692"/>
    <cellStyle name="Normal 4 2 4 4 3 3 2" xfId="10693"/>
    <cellStyle name="Normal 4 2 4 4 3 3 2 2" xfId="33944"/>
    <cellStyle name="Normal 4 2 4 4 3 3 3" xfId="33943"/>
    <cellStyle name="Normal 4 2 4 4 3 3_Sheet3" xfId="10694"/>
    <cellStyle name="Normal 4 2 4 4 3 4" xfId="10695"/>
    <cellStyle name="Normal 4 2 4 4 3 4 2" xfId="33946"/>
    <cellStyle name="Normal 4 2 4 4 3 4 3" xfId="33945"/>
    <cellStyle name="Normal 4 2 4 4 3 5" xfId="10696"/>
    <cellStyle name="Normal 4 2 4 4 3 5 2" xfId="33948"/>
    <cellStyle name="Normal 4 2 4 4 3 5 3" xfId="33947"/>
    <cellStyle name="Normal 4 2 4 4 3 6" xfId="10697"/>
    <cellStyle name="Normal 4 2 4 4 3 6 2" xfId="33949"/>
    <cellStyle name="Normal 4 2 4 4 3 7" xfId="33934"/>
    <cellStyle name="Normal 4 2 4 4 3_Sheet3" xfId="10698"/>
    <cellStyle name="Normal 4 2 4 4 4" xfId="10699"/>
    <cellStyle name="Normal 4 2 4 4 4 2" xfId="10700"/>
    <cellStyle name="Normal 4 2 4 4 4 2 2" xfId="10701"/>
    <cellStyle name="Normal 4 2 4 4 4 2 2 2" xfId="10702"/>
    <cellStyle name="Normal 4 2 4 4 4 2 2 2 2" xfId="33953"/>
    <cellStyle name="Normal 4 2 4 4 4 2 2 3" xfId="33952"/>
    <cellStyle name="Normal 4 2 4 4 4 2 2_Sheet3" xfId="10703"/>
    <cellStyle name="Normal 4 2 4 4 4 2 3" xfId="10704"/>
    <cellStyle name="Normal 4 2 4 4 4 2 3 2" xfId="33955"/>
    <cellStyle name="Normal 4 2 4 4 4 2 3 3" xfId="33954"/>
    <cellStyle name="Normal 4 2 4 4 4 2 4" xfId="10705"/>
    <cellStyle name="Normal 4 2 4 4 4 2 4 2" xfId="33957"/>
    <cellStyle name="Normal 4 2 4 4 4 2 4 3" xfId="33956"/>
    <cellStyle name="Normal 4 2 4 4 4 2 5" xfId="10706"/>
    <cellStyle name="Normal 4 2 4 4 4 2 5 2" xfId="33958"/>
    <cellStyle name="Normal 4 2 4 4 4 2 6" xfId="33951"/>
    <cellStyle name="Normal 4 2 4 4 4 2_Sheet3" xfId="10707"/>
    <cellStyle name="Normal 4 2 4 4 4 3" xfId="10708"/>
    <cellStyle name="Normal 4 2 4 4 4 3 2" xfId="10709"/>
    <cellStyle name="Normal 4 2 4 4 4 3 2 2" xfId="33960"/>
    <cellStyle name="Normal 4 2 4 4 4 3 3" xfId="33959"/>
    <cellStyle name="Normal 4 2 4 4 4 3_Sheet3" xfId="10710"/>
    <cellStyle name="Normal 4 2 4 4 4 4" xfId="10711"/>
    <cellStyle name="Normal 4 2 4 4 4 4 2" xfId="33962"/>
    <cellStyle name="Normal 4 2 4 4 4 4 3" xfId="33961"/>
    <cellStyle name="Normal 4 2 4 4 4 5" xfId="10712"/>
    <cellStyle name="Normal 4 2 4 4 4 5 2" xfId="33964"/>
    <cellStyle name="Normal 4 2 4 4 4 5 3" xfId="33963"/>
    <cellStyle name="Normal 4 2 4 4 4 6" xfId="10713"/>
    <cellStyle name="Normal 4 2 4 4 4 6 2" xfId="33965"/>
    <cellStyle name="Normal 4 2 4 4 4 7" xfId="33950"/>
    <cellStyle name="Normal 4 2 4 4 4_Sheet3" xfId="10714"/>
    <cellStyle name="Normal 4 2 4 4 5" xfId="10715"/>
    <cellStyle name="Normal 4 2 4 4 5 2" xfId="10716"/>
    <cellStyle name="Normal 4 2 4 4 5 2 2" xfId="10717"/>
    <cellStyle name="Normal 4 2 4 4 5 2 2 2" xfId="33968"/>
    <cellStyle name="Normal 4 2 4 4 5 2 3" xfId="33967"/>
    <cellStyle name="Normal 4 2 4 4 5 2_Sheet3" xfId="10718"/>
    <cellStyle name="Normal 4 2 4 4 5 3" xfId="10719"/>
    <cellStyle name="Normal 4 2 4 4 5 3 2" xfId="33970"/>
    <cellStyle name="Normal 4 2 4 4 5 3 3" xfId="33969"/>
    <cellStyle name="Normal 4 2 4 4 5 4" xfId="10720"/>
    <cellStyle name="Normal 4 2 4 4 5 4 2" xfId="33972"/>
    <cellStyle name="Normal 4 2 4 4 5 4 3" xfId="33971"/>
    <cellStyle name="Normal 4 2 4 4 5 5" xfId="10721"/>
    <cellStyle name="Normal 4 2 4 4 5 5 2" xfId="33973"/>
    <cellStyle name="Normal 4 2 4 4 5 6" xfId="33966"/>
    <cellStyle name="Normal 4 2 4 4 5_Sheet3" xfId="10722"/>
    <cellStyle name="Normal 4 2 4 4 6" xfId="10723"/>
    <cellStyle name="Normal 4 2 4 4 6 2" xfId="10724"/>
    <cellStyle name="Normal 4 2 4 4 6 2 2" xfId="33975"/>
    <cellStyle name="Normal 4 2 4 4 6 3" xfId="33974"/>
    <cellStyle name="Normal 4 2 4 4 6_Sheet3" xfId="10725"/>
    <cellStyle name="Normal 4 2 4 4 7" xfId="10726"/>
    <cellStyle name="Normal 4 2 4 4 7 2" xfId="33977"/>
    <cellStyle name="Normal 4 2 4 4 7 3" xfId="33976"/>
    <cellStyle name="Normal 4 2 4 4 8" xfId="10727"/>
    <cellStyle name="Normal 4 2 4 4 8 2" xfId="33979"/>
    <cellStyle name="Normal 4 2 4 4 8 3" xfId="33978"/>
    <cellStyle name="Normal 4 2 4 4 9" xfId="10728"/>
    <cellStyle name="Normal 4 2 4 4 9 2" xfId="33980"/>
    <cellStyle name="Normal 4 2 4 4_Sheet3" xfId="10729"/>
    <cellStyle name="Normal 4 2 4 5" xfId="10730"/>
    <cellStyle name="Normal 4 2 4 5 10" xfId="33981"/>
    <cellStyle name="Normal 4 2 4 5 2" xfId="10731"/>
    <cellStyle name="Normal 4 2 4 5 2 2" xfId="10732"/>
    <cellStyle name="Normal 4 2 4 5 2 2 2" xfId="10733"/>
    <cellStyle name="Normal 4 2 4 5 2 2 2 2" xfId="10734"/>
    <cellStyle name="Normal 4 2 4 5 2 2 2 2 2" xfId="33985"/>
    <cellStyle name="Normal 4 2 4 5 2 2 2 3" xfId="33984"/>
    <cellStyle name="Normal 4 2 4 5 2 2 2_Sheet3" xfId="10735"/>
    <cellStyle name="Normal 4 2 4 5 2 2 3" xfId="10736"/>
    <cellStyle name="Normal 4 2 4 5 2 2 3 2" xfId="33987"/>
    <cellStyle name="Normal 4 2 4 5 2 2 3 3" xfId="33986"/>
    <cellStyle name="Normal 4 2 4 5 2 2 4" xfId="10737"/>
    <cellStyle name="Normal 4 2 4 5 2 2 4 2" xfId="33989"/>
    <cellStyle name="Normal 4 2 4 5 2 2 4 3" xfId="33988"/>
    <cellStyle name="Normal 4 2 4 5 2 2 5" xfId="10738"/>
    <cellStyle name="Normal 4 2 4 5 2 2 5 2" xfId="33990"/>
    <cellStyle name="Normal 4 2 4 5 2 2 6" xfId="33983"/>
    <cellStyle name="Normal 4 2 4 5 2 2_Sheet3" xfId="10739"/>
    <cellStyle name="Normal 4 2 4 5 2 3" xfId="10740"/>
    <cellStyle name="Normal 4 2 4 5 2 3 2" xfId="10741"/>
    <cellStyle name="Normal 4 2 4 5 2 3 2 2" xfId="33992"/>
    <cellStyle name="Normal 4 2 4 5 2 3 3" xfId="33991"/>
    <cellStyle name="Normal 4 2 4 5 2 3_Sheet3" xfId="10742"/>
    <cellStyle name="Normal 4 2 4 5 2 4" xfId="10743"/>
    <cellStyle name="Normal 4 2 4 5 2 4 2" xfId="33994"/>
    <cellStyle name="Normal 4 2 4 5 2 4 3" xfId="33993"/>
    <cellStyle name="Normal 4 2 4 5 2 5" xfId="10744"/>
    <cellStyle name="Normal 4 2 4 5 2 5 2" xfId="33996"/>
    <cellStyle name="Normal 4 2 4 5 2 5 3" xfId="33995"/>
    <cellStyle name="Normal 4 2 4 5 2 6" xfId="10745"/>
    <cellStyle name="Normal 4 2 4 5 2 6 2" xfId="33997"/>
    <cellStyle name="Normal 4 2 4 5 2 7" xfId="33982"/>
    <cellStyle name="Normal 4 2 4 5 2_Sheet3" xfId="10746"/>
    <cellStyle name="Normal 4 2 4 5 3" xfId="10747"/>
    <cellStyle name="Normal 4 2 4 5 3 2" xfId="10748"/>
    <cellStyle name="Normal 4 2 4 5 3 2 2" xfId="10749"/>
    <cellStyle name="Normal 4 2 4 5 3 2 2 2" xfId="10750"/>
    <cellStyle name="Normal 4 2 4 5 3 2 2 2 2" xfId="34001"/>
    <cellStyle name="Normal 4 2 4 5 3 2 2 3" xfId="34000"/>
    <cellStyle name="Normal 4 2 4 5 3 2 2_Sheet3" xfId="10751"/>
    <cellStyle name="Normal 4 2 4 5 3 2 3" xfId="10752"/>
    <cellStyle name="Normal 4 2 4 5 3 2 3 2" xfId="34003"/>
    <cellStyle name="Normal 4 2 4 5 3 2 3 3" xfId="34002"/>
    <cellStyle name="Normal 4 2 4 5 3 2 4" xfId="10753"/>
    <cellStyle name="Normal 4 2 4 5 3 2 4 2" xfId="34005"/>
    <cellStyle name="Normal 4 2 4 5 3 2 4 3" xfId="34004"/>
    <cellStyle name="Normal 4 2 4 5 3 2 5" xfId="10754"/>
    <cellStyle name="Normal 4 2 4 5 3 2 5 2" xfId="34006"/>
    <cellStyle name="Normal 4 2 4 5 3 2 6" xfId="33999"/>
    <cellStyle name="Normal 4 2 4 5 3 2_Sheet3" xfId="10755"/>
    <cellStyle name="Normal 4 2 4 5 3 3" xfId="10756"/>
    <cellStyle name="Normal 4 2 4 5 3 3 2" xfId="10757"/>
    <cellStyle name="Normal 4 2 4 5 3 3 2 2" xfId="34008"/>
    <cellStyle name="Normal 4 2 4 5 3 3 3" xfId="34007"/>
    <cellStyle name="Normal 4 2 4 5 3 3_Sheet3" xfId="10758"/>
    <cellStyle name="Normal 4 2 4 5 3 4" xfId="10759"/>
    <cellStyle name="Normal 4 2 4 5 3 4 2" xfId="34010"/>
    <cellStyle name="Normal 4 2 4 5 3 4 3" xfId="34009"/>
    <cellStyle name="Normal 4 2 4 5 3 5" xfId="10760"/>
    <cellStyle name="Normal 4 2 4 5 3 5 2" xfId="34012"/>
    <cellStyle name="Normal 4 2 4 5 3 5 3" xfId="34011"/>
    <cellStyle name="Normal 4 2 4 5 3 6" xfId="10761"/>
    <cellStyle name="Normal 4 2 4 5 3 6 2" xfId="34013"/>
    <cellStyle name="Normal 4 2 4 5 3 7" xfId="33998"/>
    <cellStyle name="Normal 4 2 4 5 3_Sheet3" xfId="10762"/>
    <cellStyle name="Normal 4 2 4 5 4" xfId="10763"/>
    <cellStyle name="Normal 4 2 4 5 4 2" xfId="10764"/>
    <cellStyle name="Normal 4 2 4 5 4 2 2" xfId="10765"/>
    <cellStyle name="Normal 4 2 4 5 4 2 2 2" xfId="10766"/>
    <cellStyle name="Normal 4 2 4 5 4 2 2 2 2" xfId="34017"/>
    <cellStyle name="Normal 4 2 4 5 4 2 2 3" xfId="34016"/>
    <cellStyle name="Normal 4 2 4 5 4 2 2_Sheet3" xfId="10767"/>
    <cellStyle name="Normal 4 2 4 5 4 2 3" xfId="10768"/>
    <cellStyle name="Normal 4 2 4 5 4 2 3 2" xfId="34019"/>
    <cellStyle name="Normal 4 2 4 5 4 2 3 3" xfId="34018"/>
    <cellStyle name="Normal 4 2 4 5 4 2 4" xfId="10769"/>
    <cellStyle name="Normal 4 2 4 5 4 2 4 2" xfId="34021"/>
    <cellStyle name="Normal 4 2 4 5 4 2 4 3" xfId="34020"/>
    <cellStyle name="Normal 4 2 4 5 4 2 5" xfId="10770"/>
    <cellStyle name="Normal 4 2 4 5 4 2 5 2" xfId="34022"/>
    <cellStyle name="Normal 4 2 4 5 4 2 6" xfId="34015"/>
    <cellStyle name="Normal 4 2 4 5 4 2_Sheet3" xfId="10771"/>
    <cellStyle name="Normal 4 2 4 5 4 3" xfId="10772"/>
    <cellStyle name="Normal 4 2 4 5 4 3 2" xfId="10773"/>
    <cellStyle name="Normal 4 2 4 5 4 3 2 2" xfId="34024"/>
    <cellStyle name="Normal 4 2 4 5 4 3 3" xfId="34023"/>
    <cellStyle name="Normal 4 2 4 5 4 3_Sheet3" xfId="10774"/>
    <cellStyle name="Normal 4 2 4 5 4 4" xfId="10775"/>
    <cellStyle name="Normal 4 2 4 5 4 4 2" xfId="34026"/>
    <cellStyle name="Normal 4 2 4 5 4 4 3" xfId="34025"/>
    <cellStyle name="Normal 4 2 4 5 4 5" xfId="10776"/>
    <cellStyle name="Normal 4 2 4 5 4 5 2" xfId="34028"/>
    <cellStyle name="Normal 4 2 4 5 4 5 3" xfId="34027"/>
    <cellStyle name="Normal 4 2 4 5 4 6" xfId="10777"/>
    <cellStyle name="Normal 4 2 4 5 4 6 2" xfId="34029"/>
    <cellStyle name="Normal 4 2 4 5 4 7" xfId="34014"/>
    <cellStyle name="Normal 4 2 4 5 4_Sheet3" xfId="10778"/>
    <cellStyle name="Normal 4 2 4 5 5" xfId="10779"/>
    <cellStyle name="Normal 4 2 4 5 5 2" xfId="10780"/>
    <cellStyle name="Normal 4 2 4 5 5 2 2" xfId="10781"/>
    <cellStyle name="Normal 4 2 4 5 5 2 2 2" xfId="34032"/>
    <cellStyle name="Normal 4 2 4 5 5 2 3" xfId="34031"/>
    <cellStyle name="Normal 4 2 4 5 5 2_Sheet3" xfId="10782"/>
    <cellStyle name="Normal 4 2 4 5 5 3" xfId="10783"/>
    <cellStyle name="Normal 4 2 4 5 5 3 2" xfId="34034"/>
    <cellStyle name="Normal 4 2 4 5 5 3 3" xfId="34033"/>
    <cellStyle name="Normal 4 2 4 5 5 4" xfId="10784"/>
    <cellStyle name="Normal 4 2 4 5 5 4 2" xfId="34036"/>
    <cellStyle name="Normal 4 2 4 5 5 4 3" xfId="34035"/>
    <cellStyle name="Normal 4 2 4 5 5 5" xfId="10785"/>
    <cellStyle name="Normal 4 2 4 5 5 5 2" xfId="34037"/>
    <cellStyle name="Normal 4 2 4 5 5 6" xfId="34030"/>
    <cellStyle name="Normal 4 2 4 5 5_Sheet3" xfId="10786"/>
    <cellStyle name="Normal 4 2 4 5 6" xfId="10787"/>
    <cellStyle name="Normal 4 2 4 5 6 2" xfId="10788"/>
    <cellStyle name="Normal 4 2 4 5 6 2 2" xfId="34039"/>
    <cellStyle name="Normal 4 2 4 5 6 3" xfId="34038"/>
    <cellStyle name="Normal 4 2 4 5 6_Sheet3" xfId="10789"/>
    <cellStyle name="Normal 4 2 4 5 7" xfId="10790"/>
    <cellStyle name="Normal 4 2 4 5 7 2" xfId="34041"/>
    <cellStyle name="Normal 4 2 4 5 7 3" xfId="34040"/>
    <cellStyle name="Normal 4 2 4 5 8" xfId="10791"/>
    <cellStyle name="Normal 4 2 4 5 8 2" xfId="34043"/>
    <cellStyle name="Normal 4 2 4 5 8 3" xfId="34042"/>
    <cellStyle name="Normal 4 2 4 5 9" xfId="10792"/>
    <cellStyle name="Normal 4 2 4 5 9 2" xfId="34044"/>
    <cellStyle name="Normal 4 2 4 5_Sheet3" xfId="10793"/>
    <cellStyle name="Normal 4 2 4 6" xfId="10794"/>
    <cellStyle name="Normal 4 2 4 6 10" xfId="34045"/>
    <cellStyle name="Normal 4 2 4 6 2" xfId="10795"/>
    <cellStyle name="Normal 4 2 4 6 2 2" xfId="10796"/>
    <cellStyle name="Normal 4 2 4 6 2 2 2" xfId="10797"/>
    <cellStyle name="Normal 4 2 4 6 2 2 2 2" xfId="10798"/>
    <cellStyle name="Normal 4 2 4 6 2 2 2 2 2" xfId="34049"/>
    <cellStyle name="Normal 4 2 4 6 2 2 2 3" xfId="34048"/>
    <cellStyle name="Normal 4 2 4 6 2 2 2_Sheet3" xfId="10799"/>
    <cellStyle name="Normal 4 2 4 6 2 2 3" xfId="10800"/>
    <cellStyle name="Normal 4 2 4 6 2 2 3 2" xfId="34051"/>
    <cellStyle name="Normal 4 2 4 6 2 2 3 3" xfId="34050"/>
    <cellStyle name="Normal 4 2 4 6 2 2 4" xfId="10801"/>
    <cellStyle name="Normal 4 2 4 6 2 2 4 2" xfId="34053"/>
    <cellStyle name="Normal 4 2 4 6 2 2 4 3" xfId="34052"/>
    <cellStyle name="Normal 4 2 4 6 2 2 5" xfId="10802"/>
    <cellStyle name="Normal 4 2 4 6 2 2 5 2" xfId="34054"/>
    <cellStyle name="Normal 4 2 4 6 2 2 6" xfId="34047"/>
    <cellStyle name="Normal 4 2 4 6 2 2_Sheet3" xfId="10803"/>
    <cellStyle name="Normal 4 2 4 6 2 3" xfId="10804"/>
    <cellStyle name="Normal 4 2 4 6 2 3 2" xfId="10805"/>
    <cellStyle name="Normal 4 2 4 6 2 3 2 2" xfId="34056"/>
    <cellStyle name="Normal 4 2 4 6 2 3 3" xfId="34055"/>
    <cellStyle name="Normal 4 2 4 6 2 3_Sheet3" xfId="10806"/>
    <cellStyle name="Normal 4 2 4 6 2 4" xfId="10807"/>
    <cellStyle name="Normal 4 2 4 6 2 4 2" xfId="34058"/>
    <cellStyle name="Normal 4 2 4 6 2 4 3" xfId="34057"/>
    <cellStyle name="Normal 4 2 4 6 2 5" xfId="10808"/>
    <cellStyle name="Normal 4 2 4 6 2 5 2" xfId="34060"/>
    <cellStyle name="Normal 4 2 4 6 2 5 3" xfId="34059"/>
    <cellStyle name="Normal 4 2 4 6 2 6" xfId="10809"/>
    <cellStyle name="Normal 4 2 4 6 2 6 2" xfId="34061"/>
    <cellStyle name="Normal 4 2 4 6 2 7" xfId="34046"/>
    <cellStyle name="Normal 4 2 4 6 2_Sheet3" xfId="10810"/>
    <cellStyle name="Normal 4 2 4 6 3" xfId="10811"/>
    <cellStyle name="Normal 4 2 4 6 3 2" xfId="10812"/>
    <cellStyle name="Normal 4 2 4 6 3 2 2" xfId="10813"/>
    <cellStyle name="Normal 4 2 4 6 3 2 2 2" xfId="10814"/>
    <cellStyle name="Normal 4 2 4 6 3 2 2 2 2" xfId="34065"/>
    <cellStyle name="Normal 4 2 4 6 3 2 2 3" xfId="34064"/>
    <cellStyle name="Normal 4 2 4 6 3 2 2_Sheet3" xfId="10815"/>
    <cellStyle name="Normal 4 2 4 6 3 2 3" xfId="10816"/>
    <cellStyle name="Normal 4 2 4 6 3 2 3 2" xfId="34067"/>
    <cellStyle name="Normal 4 2 4 6 3 2 3 3" xfId="34066"/>
    <cellStyle name="Normal 4 2 4 6 3 2 4" xfId="10817"/>
    <cellStyle name="Normal 4 2 4 6 3 2 4 2" xfId="34069"/>
    <cellStyle name="Normal 4 2 4 6 3 2 4 3" xfId="34068"/>
    <cellStyle name="Normal 4 2 4 6 3 2 5" xfId="10818"/>
    <cellStyle name="Normal 4 2 4 6 3 2 5 2" xfId="34070"/>
    <cellStyle name="Normal 4 2 4 6 3 2 6" xfId="34063"/>
    <cellStyle name="Normal 4 2 4 6 3 2_Sheet3" xfId="10819"/>
    <cellStyle name="Normal 4 2 4 6 3 3" xfId="10820"/>
    <cellStyle name="Normal 4 2 4 6 3 3 2" xfId="10821"/>
    <cellStyle name="Normal 4 2 4 6 3 3 2 2" xfId="34072"/>
    <cellStyle name="Normal 4 2 4 6 3 3 3" xfId="34071"/>
    <cellStyle name="Normal 4 2 4 6 3 3_Sheet3" xfId="10822"/>
    <cellStyle name="Normal 4 2 4 6 3 4" xfId="10823"/>
    <cellStyle name="Normal 4 2 4 6 3 4 2" xfId="34074"/>
    <cellStyle name="Normal 4 2 4 6 3 4 3" xfId="34073"/>
    <cellStyle name="Normal 4 2 4 6 3 5" xfId="10824"/>
    <cellStyle name="Normal 4 2 4 6 3 5 2" xfId="34076"/>
    <cellStyle name="Normal 4 2 4 6 3 5 3" xfId="34075"/>
    <cellStyle name="Normal 4 2 4 6 3 6" xfId="10825"/>
    <cellStyle name="Normal 4 2 4 6 3 6 2" xfId="34077"/>
    <cellStyle name="Normal 4 2 4 6 3 7" xfId="34062"/>
    <cellStyle name="Normal 4 2 4 6 3_Sheet3" xfId="10826"/>
    <cellStyle name="Normal 4 2 4 6 4" xfId="10827"/>
    <cellStyle name="Normal 4 2 4 6 4 2" xfId="10828"/>
    <cellStyle name="Normal 4 2 4 6 4 2 2" xfId="10829"/>
    <cellStyle name="Normal 4 2 4 6 4 2 2 2" xfId="10830"/>
    <cellStyle name="Normal 4 2 4 6 4 2 2 2 2" xfId="34081"/>
    <cellStyle name="Normal 4 2 4 6 4 2 2 3" xfId="34080"/>
    <cellStyle name="Normal 4 2 4 6 4 2 2_Sheet3" xfId="10831"/>
    <cellStyle name="Normal 4 2 4 6 4 2 3" xfId="10832"/>
    <cellStyle name="Normal 4 2 4 6 4 2 3 2" xfId="34083"/>
    <cellStyle name="Normal 4 2 4 6 4 2 3 3" xfId="34082"/>
    <cellStyle name="Normal 4 2 4 6 4 2 4" xfId="10833"/>
    <cellStyle name="Normal 4 2 4 6 4 2 4 2" xfId="34085"/>
    <cellStyle name="Normal 4 2 4 6 4 2 4 3" xfId="34084"/>
    <cellStyle name="Normal 4 2 4 6 4 2 5" xfId="10834"/>
    <cellStyle name="Normal 4 2 4 6 4 2 5 2" xfId="34086"/>
    <cellStyle name="Normal 4 2 4 6 4 2 6" xfId="34079"/>
    <cellStyle name="Normal 4 2 4 6 4 2_Sheet3" xfId="10835"/>
    <cellStyle name="Normal 4 2 4 6 4 3" xfId="10836"/>
    <cellStyle name="Normal 4 2 4 6 4 3 2" xfId="10837"/>
    <cellStyle name="Normal 4 2 4 6 4 3 2 2" xfId="34088"/>
    <cellStyle name="Normal 4 2 4 6 4 3 3" xfId="34087"/>
    <cellStyle name="Normal 4 2 4 6 4 3_Sheet3" xfId="10838"/>
    <cellStyle name="Normal 4 2 4 6 4 4" xfId="10839"/>
    <cellStyle name="Normal 4 2 4 6 4 4 2" xfId="34090"/>
    <cellStyle name="Normal 4 2 4 6 4 4 3" xfId="34089"/>
    <cellStyle name="Normal 4 2 4 6 4 5" xfId="10840"/>
    <cellStyle name="Normal 4 2 4 6 4 5 2" xfId="34092"/>
    <cellStyle name="Normal 4 2 4 6 4 5 3" xfId="34091"/>
    <cellStyle name="Normal 4 2 4 6 4 6" xfId="10841"/>
    <cellStyle name="Normal 4 2 4 6 4 6 2" xfId="34093"/>
    <cellStyle name="Normal 4 2 4 6 4 7" xfId="34078"/>
    <cellStyle name="Normal 4 2 4 6 4_Sheet3" xfId="10842"/>
    <cellStyle name="Normal 4 2 4 6 5" xfId="10843"/>
    <cellStyle name="Normal 4 2 4 6 5 2" xfId="10844"/>
    <cellStyle name="Normal 4 2 4 6 5 2 2" xfId="10845"/>
    <cellStyle name="Normal 4 2 4 6 5 2 2 2" xfId="34096"/>
    <cellStyle name="Normal 4 2 4 6 5 2 3" xfId="34095"/>
    <cellStyle name="Normal 4 2 4 6 5 2_Sheet3" xfId="10846"/>
    <cellStyle name="Normal 4 2 4 6 5 3" xfId="10847"/>
    <cellStyle name="Normal 4 2 4 6 5 3 2" xfId="34098"/>
    <cellStyle name="Normal 4 2 4 6 5 3 3" xfId="34097"/>
    <cellStyle name="Normal 4 2 4 6 5 4" xfId="10848"/>
    <cellStyle name="Normal 4 2 4 6 5 4 2" xfId="34100"/>
    <cellStyle name="Normal 4 2 4 6 5 4 3" xfId="34099"/>
    <cellStyle name="Normal 4 2 4 6 5 5" xfId="10849"/>
    <cellStyle name="Normal 4 2 4 6 5 5 2" xfId="34101"/>
    <cellStyle name="Normal 4 2 4 6 5 6" xfId="34094"/>
    <cellStyle name="Normal 4 2 4 6 5_Sheet3" xfId="10850"/>
    <cellStyle name="Normal 4 2 4 6 6" xfId="10851"/>
    <cellStyle name="Normal 4 2 4 6 6 2" xfId="10852"/>
    <cellStyle name="Normal 4 2 4 6 6 2 2" xfId="34103"/>
    <cellStyle name="Normal 4 2 4 6 6 3" xfId="34102"/>
    <cellStyle name="Normal 4 2 4 6 6_Sheet3" xfId="10853"/>
    <cellStyle name="Normal 4 2 4 6 7" xfId="10854"/>
    <cellStyle name="Normal 4 2 4 6 7 2" xfId="34105"/>
    <cellStyle name="Normal 4 2 4 6 7 3" xfId="34104"/>
    <cellStyle name="Normal 4 2 4 6 8" xfId="10855"/>
    <cellStyle name="Normal 4 2 4 6 8 2" xfId="34107"/>
    <cellStyle name="Normal 4 2 4 6 8 3" xfId="34106"/>
    <cellStyle name="Normal 4 2 4 6 9" xfId="10856"/>
    <cellStyle name="Normal 4 2 4 6 9 2" xfId="34108"/>
    <cellStyle name="Normal 4 2 4 6_Sheet3" xfId="10857"/>
    <cellStyle name="Normal 4 2 4 7" xfId="10858"/>
    <cellStyle name="Normal 4 2 4 7 2" xfId="10859"/>
    <cellStyle name="Normal 4 2 4 7 2 2" xfId="10860"/>
    <cellStyle name="Normal 4 2 4 7 2 2 2" xfId="10861"/>
    <cellStyle name="Normal 4 2 4 7 2 2 2 2" xfId="34112"/>
    <cellStyle name="Normal 4 2 4 7 2 2 3" xfId="34111"/>
    <cellStyle name="Normal 4 2 4 7 2 2_Sheet3" xfId="10862"/>
    <cellStyle name="Normal 4 2 4 7 2 3" xfId="10863"/>
    <cellStyle name="Normal 4 2 4 7 2 3 2" xfId="34114"/>
    <cellStyle name="Normal 4 2 4 7 2 3 3" xfId="34113"/>
    <cellStyle name="Normal 4 2 4 7 2 4" xfId="10864"/>
    <cellStyle name="Normal 4 2 4 7 2 4 2" xfId="34116"/>
    <cellStyle name="Normal 4 2 4 7 2 4 3" xfId="34115"/>
    <cellStyle name="Normal 4 2 4 7 2 5" xfId="10865"/>
    <cellStyle name="Normal 4 2 4 7 2 5 2" xfId="34117"/>
    <cellStyle name="Normal 4 2 4 7 2 6" xfId="34110"/>
    <cellStyle name="Normal 4 2 4 7 2_Sheet3" xfId="10866"/>
    <cellStyle name="Normal 4 2 4 7 3" xfId="10867"/>
    <cellStyle name="Normal 4 2 4 7 3 2" xfId="10868"/>
    <cellStyle name="Normal 4 2 4 7 3 2 2" xfId="34119"/>
    <cellStyle name="Normal 4 2 4 7 3 3" xfId="34118"/>
    <cellStyle name="Normal 4 2 4 7 3_Sheet3" xfId="10869"/>
    <cellStyle name="Normal 4 2 4 7 4" xfId="10870"/>
    <cellStyle name="Normal 4 2 4 7 4 2" xfId="34121"/>
    <cellStyle name="Normal 4 2 4 7 4 3" xfId="34120"/>
    <cellStyle name="Normal 4 2 4 7 5" xfId="10871"/>
    <cellStyle name="Normal 4 2 4 7 5 2" xfId="34123"/>
    <cellStyle name="Normal 4 2 4 7 5 3" xfId="34122"/>
    <cellStyle name="Normal 4 2 4 7 6" xfId="10872"/>
    <cellStyle name="Normal 4 2 4 7 6 2" xfId="34124"/>
    <cellStyle name="Normal 4 2 4 7 7" xfId="34109"/>
    <cellStyle name="Normal 4 2 4 7_Sheet3" xfId="10873"/>
    <cellStyle name="Normal 4 2 4 8" xfId="10874"/>
    <cellStyle name="Normal 4 2 4 8 2" xfId="10875"/>
    <cellStyle name="Normal 4 2 4 8 2 2" xfId="10876"/>
    <cellStyle name="Normal 4 2 4 8 2 2 2" xfId="10877"/>
    <cellStyle name="Normal 4 2 4 8 2 2 2 2" xfId="34128"/>
    <cellStyle name="Normal 4 2 4 8 2 2 3" xfId="34127"/>
    <cellStyle name="Normal 4 2 4 8 2 2_Sheet3" xfId="10878"/>
    <cellStyle name="Normal 4 2 4 8 2 3" xfId="10879"/>
    <cellStyle name="Normal 4 2 4 8 2 3 2" xfId="34130"/>
    <cellStyle name="Normal 4 2 4 8 2 3 3" xfId="34129"/>
    <cellStyle name="Normal 4 2 4 8 2 4" xfId="10880"/>
    <cellStyle name="Normal 4 2 4 8 2 4 2" xfId="34132"/>
    <cellStyle name="Normal 4 2 4 8 2 4 3" xfId="34131"/>
    <cellStyle name="Normal 4 2 4 8 2 5" xfId="10881"/>
    <cellStyle name="Normal 4 2 4 8 2 5 2" xfId="34133"/>
    <cellStyle name="Normal 4 2 4 8 2 6" xfId="34126"/>
    <cellStyle name="Normal 4 2 4 8 2_Sheet3" xfId="10882"/>
    <cellStyle name="Normal 4 2 4 8 3" xfId="10883"/>
    <cellStyle name="Normal 4 2 4 8 3 2" xfId="10884"/>
    <cellStyle name="Normal 4 2 4 8 3 2 2" xfId="34135"/>
    <cellStyle name="Normal 4 2 4 8 3 3" xfId="34134"/>
    <cellStyle name="Normal 4 2 4 8 3_Sheet3" xfId="10885"/>
    <cellStyle name="Normal 4 2 4 8 4" xfId="10886"/>
    <cellStyle name="Normal 4 2 4 8 4 2" xfId="34137"/>
    <cellStyle name="Normal 4 2 4 8 4 3" xfId="34136"/>
    <cellStyle name="Normal 4 2 4 8 5" xfId="10887"/>
    <cellStyle name="Normal 4 2 4 8 5 2" xfId="34139"/>
    <cellStyle name="Normal 4 2 4 8 5 3" xfId="34138"/>
    <cellStyle name="Normal 4 2 4 8 6" xfId="10888"/>
    <cellStyle name="Normal 4 2 4 8 6 2" xfId="34140"/>
    <cellStyle name="Normal 4 2 4 8 7" xfId="34125"/>
    <cellStyle name="Normal 4 2 4 8_Sheet3" xfId="10889"/>
    <cellStyle name="Normal 4 2 4 9" xfId="10890"/>
    <cellStyle name="Normal 4 2 4 9 2" xfId="10891"/>
    <cellStyle name="Normal 4 2 4 9 2 2" xfId="10892"/>
    <cellStyle name="Normal 4 2 4 9 2 2 2" xfId="10893"/>
    <cellStyle name="Normal 4 2 4 9 2 2 2 2" xfId="34144"/>
    <cellStyle name="Normal 4 2 4 9 2 2 3" xfId="34143"/>
    <cellStyle name="Normal 4 2 4 9 2 2_Sheet3" xfId="10894"/>
    <cellStyle name="Normal 4 2 4 9 2 3" xfId="10895"/>
    <cellStyle name="Normal 4 2 4 9 2 3 2" xfId="34146"/>
    <cellStyle name="Normal 4 2 4 9 2 3 3" xfId="34145"/>
    <cellStyle name="Normal 4 2 4 9 2 4" xfId="10896"/>
    <cellStyle name="Normal 4 2 4 9 2 4 2" xfId="34148"/>
    <cellStyle name="Normal 4 2 4 9 2 4 3" xfId="34147"/>
    <cellStyle name="Normal 4 2 4 9 2 5" xfId="10897"/>
    <cellStyle name="Normal 4 2 4 9 2 5 2" xfId="34149"/>
    <cellStyle name="Normal 4 2 4 9 2 6" xfId="34142"/>
    <cellStyle name="Normal 4 2 4 9 2_Sheet3" xfId="10898"/>
    <cellStyle name="Normal 4 2 4 9 3" xfId="10899"/>
    <cellStyle name="Normal 4 2 4 9 3 2" xfId="10900"/>
    <cellStyle name="Normal 4 2 4 9 3 2 2" xfId="34151"/>
    <cellStyle name="Normal 4 2 4 9 3 3" xfId="34150"/>
    <cellStyle name="Normal 4 2 4 9 3_Sheet3" xfId="10901"/>
    <cellStyle name="Normal 4 2 4 9 4" xfId="10902"/>
    <cellStyle name="Normal 4 2 4 9 4 2" xfId="34153"/>
    <cellStyle name="Normal 4 2 4 9 4 3" xfId="34152"/>
    <cellStyle name="Normal 4 2 4 9 5" xfId="10903"/>
    <cellStyle name="Normal 4 2 4 9 5 2" xfId="34155"/>
    <cellStyle name="Normal 4 2 4 9 5 3" xfId="34154"/>
    <cellStyle name="Normal 4 2 4 9 6" xfId="10904"/>
    <cellStyle name="Normal 4 2 4 9 6 2" xfId="34156"/>
    <cellStyle name="Normal 4 2 4 9 7" xfId="34141"/>
    <cellStyle name="Normal 4 2 4 9_Sheet3" xfId="10905"/>
    <cellStyle name="Normal 4 2 4_Sheet3" xfId="10906"/>
    <cellStyle name="Normal 4 2 5" xfId="10907"/>
    <cellStyle name="Normal 4 2 5 10" xfId="34157"/>
    <cellStyle name="Normal 4 2 5 2" xfId="10908"/>
    <cellStyle name="Normal 4 2 5 2 2" xfId="10909"/>
    <cellStyle name="Normal 4 2 5 2 2 2" xfId="10910"/>
    <cellStyle name="Normal 4 2 5 2 2 2 2" xfId="10911"/>
    <cellStyle name="Normal 4 2 5 2 2 2 2 2" xfId="34161"/>
    <cellStyle name="Normal 4 2 5 2 2 2 3" xfId="34160"/>
    <cellStyle name="Normal 4 2 5 2 2 2_Sheet3" xfId="10912"/>
    <cellStyle name="Normal 4 2 5 2 2 3" xfId="10913"/>
    <cellStyle name="Normal 4 2 5 2 2 3 2" xfId="34163"/>
    <cellStyle name="Normal 4 2 5 2 2 3 3" xfId="34162"/>
    <cellStyle name="Normal 4 2 5 2 2 4" xfId="10914"/>
    <cellStyle name="Normal 4 2 5 2 2 4 2" xfId="34165"/>
    <cellStyle name="Normal 4 2 5 2 2 4 3" xfId="34164"/>
    <cellStyle name="Normal 4 2 5 2 2 5" xfId="10915"/>
    <cellStyle name="Normal 4 2 5 2 2 5 2" xfId="34166"/>
    <cellStyle name="Normal 4 2 5 2 2 6" xfId="34159"/>
    <cellStyle name="Normal 4 2 5 2 2_Sheet3" xfId="10916"/>
    <cellStyle name="Normal 4 2 5 2 3" xfId="10917"/>
    <cellStyle name="Normal 4 2 5 2 3 2" xfId="10918"/>
    <cellStyle name="Normal 4 2 5 2 3 2 2" xfId="34168"/>
    <cellStyle name="Normal 4 2 5 2 3 3" xfId="34167"/>
    <cellStyle name="Normal 4 2 5 2 3_Sheet3" xfId="10919"/>
    <cellStyle name="Normal 4 2 5 2 4" xfId="10920"/>
    <cellStyle name="Normal 4 2 5 2 4 2" xfId="34170"/>
    <cellStyle name="Normal 4 2 5 2 4 3" xfId="34169"/>
    <cellStyle name="Normal 4 2 5 2 5" xfId="10921"/>
    <cellStyle name="Normal 4 2 5 2 5 2" xfId="34172"/>
    <cellStyle name="Normal 4 2 5 2 5 3" xfId="34171"/>
    <cellStyle name="Normal 4 2 5 2 6" xfId="10922"/>
    <cellStyle name="Normal 4 2 5 2 6 2" xfId="34173"/>
    <cellStyle name="Normal 4 2 5 2 7" xfId="34158"/>
    <cellStyle name="Normal 4 2 5 2_Sheet3" xfId="10923"/>
    <cellStyle name="Normal 4 2 5 3" xfId="10924"/>
    <cellStyle name="Normal 4 2 5 3 2" xfId="10925"/>
    <cellStyle name="Normal 4 2 5 3 2 2" xfId="10926"/>
    <cellStyle name="Normal 4 2 5 3 2 2 2" xfId="10927"/>
    <cellStyle name="Normal 4 2 5 3 2 2 2 2" xfId="34177"/>
    <cellStyle name="Normal 4 2 5 3 2 2 3" xfId="34176"/>
    <cellStyle name="Normal 4 2 5 3 2 2_Sheet3" xfId="10928"/>
    <cellStyle name="Normal 4 2 5 3 2 3" xfId="10929"/>
    <cellStyle name="Normal 4 2 5 3 2 3 2" xfId="34179"/>
    <cellStyle name="Normal 4 2 5 3 2 3 3" xfId="34178"/>
    <cellStyle name="Normal 4 2 5 3 2 4" xfId="10930"/>
    <cellStyle name="Normal 4 2 5 3 2 4 2" xfId="34181"/>
    <cellStyle name="Normal 4 2 5 3 2 4 3" xfId="34180"/>
    <cellStyle name="Normal 4 2 5 3 2 5" xfId="10931"/>
    <cellStyle name="Normal 4 2 5 3 2 5 2" xfId="34182"/>
    <cellStyle name="Normal 4 2 5 3 2 6" xfId="34175"/>
    <cellStyle name="Normal 4 2 5 3 2_Sheet3" xfId="10932"/>
    <cellStyle name="Normal 4 2 5 3 3" xfId="10933"/>
    <cellStyle name="Normal 4 2 5 3 3 2" xfId="10934"/>
    <cellStyle name="Normal 4 2 5 3 3 2 2" xfId="34184"/>
    <cellStyle name="Normal 4 2 5 3 3 3" xfId="34183"/>
    <cellStyle name="Normal 4 2 5 3 3_Sheet3" xfId="10935"/>
    <cellStyle name="Normal 4 2 5 3 4" xfId="10936"/>
    <cellStyle name="Normal 4 2 5 3 4 2" xfId="34186"/>
    <cellStyle name="Normal 4 2 5 3 4 3" xfId="34185"/>
    <cellStyle name="Normal 4 2 5 3 5" xfId="10937"/>
    <cellStyle name="Normal 4 2 5 3 5 2" xfId="34188"/>
    <cellStyle name="Normal 4 2 5 3 5 3" xfId="34187"/>
    <cellStyle name="Normal 4 2 5 3 6" xfId="10938"/>
    <cellStyle name="Normal 4 2 5 3 6 2" xfId="34189"/>
    <cellStyle name="Normal 4 2 5 3 7" xfId="34174"/>
    <cellStyle name="Normal 4 2 5 3_Sheet3" xfId="10939"/>
    <cellStyle name="Normal 4 2 5 4" xfId="10940"/>
    <cellStyle name="Normal 4 2 5 4 2" xfId="10941"/>
    <cellStyle name="Normal 4 2 5 4 2 2" xfId="10942"/>
    <cellStyle name="Normal 4 2 5 4 2 2 2" xfId="10943"/>
    <cellStyle name="Normal 4 2 5 4 2 2 2 2" xfId="34193"/>
    <cellStyle name="Normal 4 2 5 4 2 2 3" xfId="34192"/>
    <cellStyle name="Normal 4 2 5 4 2 2_Sheet3" xfId="10944"/>
    <cellStyle name="Normal 4 2 5 4 2 3" xfId="10945"/>
    <cellStyle name="Normal 4 2 5 4 2 3 2" xfId="34195"/>
    <cellStyle name="Normal 4 2 5 4 2 3 3" xfId="34194"/>
    <cellStyle name="Normal 4 2 5 4 2 4" xfId="10946"/>
    <cellStyle name="Normal 4 2 5 4 2 4 2" xfId="34197"/>
    <cellStyle name="Normal 4 2 5 4 2 4 3" xfId="34196"/>
    <cellStyle name="Normal 4 2 5 4 2 5" xfId="10947"/>
    <cellStyle name="Normal 4 2 5 4 2 5 2" xfId="34198"/>
    <cellStyle name="Normal 4 2 5 4 2 6" xfId="34191"/>
    <cellStyle name="Normal 4 2 5 4 2_Sheet3" xfId="10948"/>
    <cellStyle name="Normal 4 2 5 4 3" xfId="10949"/>
    <cellStyle name="Normal 4 2 5 4 3 2" xfId="10950"/>
    <cellStyle name="Normal 4 2 5 4 3 2 2" xfId="34200"/>
    <cellStyle name="Normal 4 2 5 4 3 3" xfId="34199"/>
    <cellStyle name="Normal 4 2 5 4 3_Sheet3" xfId="10951"/>
    <cellStyle name="Normal 4 2 5 4 4" xfId="10952"/>
    <cellStyle name="Normal 4 2 5 4 4 2" xfId="34202"/>
    <cellStyle name="Normal 4 2 5 4 4 3" xfId="34201"/>
    <cellStyle name="Normal 4 2 5 4 5" xfId="10953"/>
    <cellStyle name="Normal 4 2 5 4 5 2" xfId="34204"/>
    <cellStyle name="Normal 4 2 5 4 5 3" xfId="34203"/>
    <cellStyle name="Normal 4 2 5 4 6" xfId="10954"/>
    <cellStyle name="Normal 4 2 5 4 6 2" xfId="34205"/>
    <cellStyle name="Normal 4 2 5 4 7" xfId="34190"/>
    <cellStyle name="Normal 4 2 5 4_Sheet3" xfId="10955"/>
    <cellStyle name="Normal 4 2 5 5" xfId="10956"/>
    <cellStyle name="Normal 4 2 5 5 2" xfId="10957"/>
    <cellStyle name="Normal 4 2 5 5 2 2" xfId="10958"/>
    <cellStyle name="Normal 4 2 5 5 2 2 2" xfId="34208"/>
    <cellStyle name="Normal 4 2 5 5 2 3" xfId="34207"/>
    <cellStyle name="Normal 4 2 5 5 2_Sheet3" xfId="10959"/>
    <cellStyle name="Normal 4 2 5 5 3" xfId="10960"/>
    <cellStyle name="Normal 4 2 5 5 3 2" xfId="34210"/>
    <cellStyle name="Normal 4 2 5 5 3 3" xfId="34209"/>
    <cellStyle name="Normal 4 2 5 5 4" xfId="10961"/>
    <cellStyle name="Normal 4 2 5 5 4 2" xfId="34212"/>
    <cellStyle name="Normal 4 2 5 5 4 3" xfId="34211"/>
    <cellStyle name="Normal 4 2 5 5 5" xfId="10962"/>
    <cellStyle name="Normal 4 2 5 5 5 2" xfId="34213"/>
    <cellStyle name="Normal 4 2 5 5 6" xfId="34206"/>
    <cellStyle name="Normal 4 2 5 5_Sheet3" xfId="10963"/>
    <cellStyle name="Normal 4 2 5 6" xfId="10964"/>
    <cellStyle name="Normal 4 2 5 6 2" xfId="10965"/>
    <cellStyle name="Normal 4 2 5 6 2 2" xfId="34215"/>
    <cellStyle name="Normal 4 2 5 6 3" xfId="34214"/>
    <cellStyle name="Normal 4 2 5 6_Sheet3" xfId="10966"/>
    <cellStyle name="Normal 4 2 5 7" xfId="10967"/>
    <cellStyle name="Normal 4 2 5 7 2" xfId="34217"/>
    <cellStyle name="Normal 4 2 5 7 3" xfId="34216"/>
    <cellStyle name="Normal 4 2 5 8" xfId="10968"/>
    <cellStyle name="Normal 4 2 5 8 2" xfId="34219"/>
    <cellStyle name="Normal 4 2 5 8 3" xfId="34218"/>
    <cellStyle name="Normal 4 2 5 9" xfId="10969"/>
    <cellStyle name="Normal 4 2 5 9 2" xfId="34220"/>
    <cellStyle name="Normal 4 2 5_Sheet3" xfId="10970"/>
    <cellStyle name="Normal 4 2 6" xfId="10971"/>
    <cellStyle name="Normal 4 2 6 10" xfId="34221"/>
    <cellStyle name="Normal 4 2 6 2" xfId="10972"/>
    <cellStyle name="Normal 4 2 6 2 2" xfId="10973"/>
    <cellStyle name="Normal 4 2 6 2 2 2" xfId="10974"/>
    <cellStyle name="Normal 4 2 6 2 2 2 2" xfId="10975"/>
    <cellStyle name="Normal 4 2 6 2 2 2 2 2" xfId="34225"/>
    <cellStyle name="Normal 4 2 6 2 2 2 3" xfId="34224"/>
    <cellStyle name="Normal 4 2 6 2 2 2_Sheet3" xfId="10976"/>
    <cellStyle name="Normal 4 2 6 2 2 3" xfId="10977"/>
    <cellStyle name="Normal 4 2 6 2 2 3 2" xfId="34227"/>
    <cellStyle name="Normal 4 2 6 2 2 3 3" xfId="34226"/>
    <cellStyle name="Normal 4 2 6 2 2 4" xfId="10978"/>
    <cellStyle name="Normal 4 2 6 2 2 4 2" xfId="34229"/>
    <cellStyle name="Normal 4 2 6 2 2 4 3" xfId="34228"/>
    <cellStyle name="Normal 4 2 6 2 2 5" xfId="10979"/>
    <cellStyle name="Normal 4 2 6 2 2 5 2" xfId="34230"/>
    <cellStyle name="Normal 4 2 6 2 2 6" xfId="34223"/>
    <cellStyle name="Normal 4 2 6 2 2_Sheet3" xfId="10980"/>
    <cellStyle name="Normal 4 2 6 2 3" xfId="10981"/>
    <cellStyle name="Normal 4 2 6 2 3 2" xfId="10982"/>
    <cellStyle name="Normal 4 2 6 2 3 2 2" xfId="34232"/>
    <cellStyle name="Normal 4 2 6 2 3 3" xfId="34231"/>
    <cellStyle name="Normal 4 2 6 2 3_Sheet3" xfId="10983"/>
    <cellStyle name="Normal 4 2 6 2 4" xfId="10984"/>
    <cellStyle name="Normal 4 2 6 2 4 2" xfId="34234"/>
    <cellStyle name="Normal 4 2 6 2 4 3" xfId="34233"/>
    <cellStyle name="Normal 4 2 6 2 5" xfId="10985"/>
    <cellStyle name="Normal 4 2 6 2 5 2" xfId="34236"/>
    <cellStyle name="Normal 4 2 6 2 5 3" xfId="34235"/>
    <cellStyle name="Normal 4 2 6 2 6" xfId="10986"/>
    <cellStyle name="Normal 4 2 6 2 6 2" xfId="34237"/>
    <cellStyle name="Normal 4 2 6 2 7" xfId="34222"/>
    <cellStyle name="Normal 4 2 6 2_Sheet3" xfId="10987"/>
    <cellStyle name="Normal 4 2 6 3" xfId="10988"/>
    <cellStyle name="Normal 4 2 6 3 2" xfId="10989"/>
    <cellStyle name="Normal 4 2 6 3 2 2" xfId="10990"/>
    <cellStyle name="Normal 4 2 6 3 2 2 2" xfId="10991"/>
    <cellStyle name="Normal 4 2 6 3 2 2 2 2" xfId="34241"/>
    <cellStyle name="Normal 4 2 6 3 2 2 3" xfId="34240"/>
    <cellStyle name="Normal 4 2 6 3 2 2_Sheet3" xfId="10992"/>
    <cellStyle name="Normal 4 2 6 3 2 3" xfId="10993"/>
    <cellStyle name="Normal 4 2 6 3 2 3 2" xfId="34243"/>
    <cellStyle name="Normal 4 2 6 3 2 3 3" xfId="34242"/>
    <cellStyle name="Normal 4 2 6 3 2 4" xfId="10994"/>
    <cellStyle name="Normal 4 2 6 3 2 4 2" xfId="34245"/>
    <cellStyle name="Normal 4 2 6 3 2 4 3" xfId="34244"/>
    <cellStyle name="Normal 4 2 6 3 2 5" xfId="10995"/>
    <cellStyle name="Normal 4 2 6 3 2 5 2" xfId="34246"/>
    <cellStyle name="Normal 4 2 6 3 2 6" xfId="34239"/>
    <cellStyle name="Normal 4 2 6 3 2_Sheet3" xfId="10996"/>
    <cellStyle name="Normal 4 2 6 3 3" xfId="10997"/>
    <cellStyle name="Normal 4 2 6 3 3 2" xfId="10998"/>
    <cellStyle name="Normal 4 2 6 3 3 2 2" xfId="34248"/>
    <cellStyle name="Normal 4 2 6 3 3 3" xfId="34247"/>
    <cellStyle name="Normal 4 2 6 3 3_Sheet3" xfId="10999"/>
    <cellStyle name="Normal 4 2 6 3 4" xfId="11000"/>
    <cellStyle name="Normal 4 2 6 3 4 2" xfId="34250"/>
    <cellStyle name="Normal 4 2 6 3 4 3" xfId="34249"/>
    <cellStyle name="Normal 4 2 6 3 5" xfId="11001"/>
    <cellStyle name="Normal 4 2 6 3 5 2" xfId="34252"/>
    <cellStyle name="Normal 4 2 6 3 5 3" xfId="34251"/>
    <cellStyle name="Normal 4 2 6 3 6" xfId="11002"/>
    <cellStyle name="Normal 4 2 6 3 6 2" xfId="34253"/>
    <cellStyle name="Normal 4 2 6 3 7" xfId="34238"/>
    <cellStyle name="Normal 4 2 6 3_Sheet3" xfId="11003"/>
    <cellStyle name="Normal 4 2 6 4" xfId="11004"/>
    <cellStyle name="Normal 4 2 6 4 2" xfId="11005"/>
    <cellStyle name="Normal 4 2 6 4 2 2" xfId="11006"/>
    <cellStyle name="Normal 4 2 6 4 2 2 2" xfId="11007"/>
    <cellStyle name="Normal 4 2 6 4 2 2 2 2" xfId="34257"/>
    <cellStyle name="Normal 4 2 6 4 2 2 3" xfId="34256"/>
    <cellStyle name="Normal 4 2 6 4 2 2_Sheet3" xfId="11008"/>
    <cellStyle name="Normal 4 2 6 4 2 3" xfId="11009"/>
    <cellStyle name="Normal 4 2 6 4 2 3 2" xfId="34259"/>
    <cellStyle name="Normal 4 2 6 4 2 3 3" xfId="34258"/>
    <cellStyle name="Normal 4 2 6 4 2 4" xfId="11010"/>
    <cellStyle name="Normal 4 2 6 4 2 4 2" xfId="34261"/>
    <cellStyle name="Normal 4 2 6 4 2 4 3" xfId="34260"/>
    <cellStyle name="Normal 4 2 6 4 2 5" xfId="11011"/>
    <cellStyle name="Normal 4 2 6 4 2 5 2" xfId="34262"/>
    <cellStyle name="Normal 4 2 6 4 2 6" xfId="34255"/>
    <cellStyle name="Normal 4 2 6 4 2_Sheet3" xfId="11012"/>
    <cellStyle name="Normal 4 2 6 4 3" xfId="11013"/>
    <cellStyle name="Normal 4 2 6 4 3 2" xfId="11014"/>
    <cellStyle name="Normal 4 2 6 4 3 2 2" xfId="34264"/>
    <cellStyle name="Normal 4 2 6 4 3 3" xfId="34263"/>
    <cellStyle name="Normal 4 2 6 4 3_Sheet3" xfId="11015"/>
    <cellStyle name="Normal 4 2 6 4 4" xfId="11016"/>
    <cellStyle name="Normal 4 2 6 4 4 2" xfId="34266"/>
    <cellStyle name="Normal 4 2 6 4 4 3" xfId="34265"/>
    <cellStyle name="Normal 4 2 6 4 5" xfId="11017"/>
    <cellStyle name="Normal 4 2 6 4 5 2" xfId="34268"/>
    <cellStyle name="Normal 4 2 6 4 5 3" xfId="34267"/>
    <cellStyle name="Normal 4 2 6 4 6" xfId="11018"/>
    <cellStyle name="Normal 4 2 6 4 6 2" xfId="34269"/>
    <cellStyle name="Normal 4 2 6 4 7" xfId="34254"/>
    <cellStyle name="Normal 4 2 6 4_Sheet3" xfId="11019"/>
    <cellStyle name="Normal 4 2 6 5" xfId="11020"/>
    <cellStyle name="Normal 4 2 6 5 2" xfId="11021"/>
    <cellStyle name="Normal 4 2 6 5 2 2" xfId="11022"/>
    <cellStyle name="Normal 4 2 6 5 2 2 2" xfId="34272"/>
    <cellStyle name="Normal 4 2 6 5 2 3" xfId="34271"/>
    <cellStyle name="Normal 4 2 6 5 2_Sheet3" xfId="11023"/>
    <cellStyle name="Normal 4 2 6 5 3" xfId="11024"/>
    <cellStyle name="Normal 4 2 6 5 3 2" xfId="34274"/>
    <cellStyle name="Normal 4 2 6 5 3 3" xfId="34273"/>
    <cellStyle name="Normal 4 2 6 5 4" xfId="11025"/>
    <cellStyle name="Normal 4 2 6 5 4 2" xfId="34276"/>
    <cellStyle name="Normal 4 2 6 5 4 3" xfId="34275"/>
    <cellStyle name="Normal 4 2 6 5 5" xfId="11026"/>
    <cellStyle name="Normal 4 2 6 5 5 2" xfId="34277"/>
    <cellStyle name="Normal 4 2 6 5 6" xfId="34270"/>
    <cellStyle name="Normal 4 2 6 5_Sheet3" xfId="11027"/>
    <cellStyle name="Normal 4 2 6 6" xfId="11028"/>
    <cellStyle name="Normal 4 2 6 6 2" xfId="11029"/>
    <cellStyle name="Normal 4 2 6 6 2 2" xfId="34279"/>
    <cellStyle name="Normal 4 2 6 6 3" xfId="34278"/>
    <cellStyle name="Normal 4 2 6 6_Sheet3" xfId="11030"/>
    <cellStyle name="Normal 4 2 6 7" xfId="11031"/>
    <cellStyle name="Normal 4 2 6 7 2" xfId="34281"/>
    <cellStyle name="Normal 4 2 6 7 3" xfId="34280"/>
    <cellStyle name="Normal 4 2 6 8" xfId="11032"/>
    <cellStyle name="Normal 4 2 6 8 2" xfId="34283"/>
    <cellStyle name="Normal 4 2 6 8 3" xfId="34282"/>
    <cellStyle name="Normal 4 2 6 9" xfId="11033"/>
    <cellStyle name="Normal 4 2 6 9 2" xfId="34284"/>
    <cellStyle name="Normal 4 2 6_Sheet3" xfId="11034"/>
    <cellStyle name="Normal 4 2 7" xfId="11035"/>
    <cellStyle name="Normal 4 2 7 10" xfId="34285"/>
    <cellStyle name="Normal 4 2 7 2" xfId="11036"/>
    <cellStyle name="Normal 4 2 7 2 2" xfId="11037"/>
    <cellStyle name="Normal 4 2 7 2 2 2" xfId="11038"/>
    <cellStyle name="Normal 4 2 7 2 2 2 2" xfId="11039"/>
    <cellStyle name="Normal 4 2 7 2 2 2 2 2" xfId="34289"/>
    <cellStyle name="Normal 4 2 7 2 2 2 3" xfId="34288"/>
    <cellStyle name="Normal 4 2 7 2 2 2_Sheet3" xfId="11040"/>
    <cellStyle name="Normal 4 2 7 2 2 3" xfId="11041"/>
    <cellStyle name="Normal 4 2 7 2 2 3 2" xfId="34291"/>
    <cellStyle name="Normal 4 2 7 2 2 3 3" xfId="34290"/>
    <cellStyle name="Normal 4 2 7 2 2 4" xfId="11042"/>
    <cellStyle name="Normal 4 2 7 2 2 4 2" xfId="34293"/>
    <cellStyle name="Normal 4 2 7 2 2 4 3" xfId="34292"/>
    <cellStyle name="Normal 4 2 7 2 2 5" xfId="11043"/>
    <cellStyle name="Normal 4 2 7 2 2 5 2" xfId="34294"/>
    <cellStyle name="Normal 4 2 7 2 2 6" xfId="34287"/>
    <cellStyle name="Normal 4 2 7 2 2_Sheet3" xfId="11044"/>
    <cellStyle name="Normal 4 2 7 2 3" xfId="11045"/>
    <cellStyle name="Normal 4 2 7 2 3 2" xfId="11046"/>
    <cellStyle name="Normal 4 2 7 2 3 2 2" xfId="34296"/>
    <cellStyle name="Normal 4 2 7 2 3 3" xfId="34295"/>
    <cellStyle name="Normal 4 2 7 2 3_Sheet3" xfId="11047"/>
    <cellStyle name="Normal 4 2 7 2 4" xfId="11048"/>
    <cellStyle name="Normal 4 2 7 2 4 2" xfId="34298"/>
    <cellStyle name="Normal 4 2 7 2 4 3" xfId="34297"/>
    <cellStyle name="Normal 4 2 7 2 5" xfId="11049"/>
    <cellStyle name="Normal 4 2 7 2 5 2" xfId="34300"/>
    <cellStyle name="Normal 4 2 7 2 5 3" xfId="34299"/>
    <cellStyle name="Normal 4 2 7 2 6" xfId="11050"/>
    <cellStyle name="Normal 4 2 7 2 6 2" xfId="34301"/>
    <cellStyle name="Normal 4 2 7 2 7" xfId="34286"/>
    <cellStyle name="Normal 4 2 7 2_Sheet3" xfId="11051"/>
    <cellStyle name="Normal 4 2 7 3" xfId="11052"/>
    <cellStyle name="Normal 4 2 7 3 2" xfId="11053"/>
    <cellStyle name="Normal 4 2 7 3 2 2" xfId="11054"/>
    <cellStyle name="Normal 4 2 7 3 2 2 2" xfId="11055"/>
    <cellStyle name="Normal 4 2 7 3 2 2 2 2" xfId="34305"/>
    <cellStyle name="Normal 4 2 7 3 2 2 3" xfId="34304"/>
    <cellStyle name="Normal 4 2 7 3 2 2_Sheet3" xfId="11056"/>
    <cellStyle name="Normal 4 2 7 3 2 3" xfId="11057"/>
    <cellStyle name="Normal 4 2 7 3 2 3 2" xfId="34307"/>
    <cellStyle name="Normal 4 2 7 3 2 3 3" xfId="34306"/>
    <cellStyle name="Normal 4 2 7 3 2 4" xfId="11058"/>
    <cellStyle name="Normal 4 2 7 3 2 4 2" xfId="34309"/>
    <cellStyle name="Normal 4 2 7 3 2 4 3" xfId="34308"/>
    <cellStyle name="Normal 4 2 7 3 2 5" xfId="11059"/>
    <cellStyle name="Normal 4 2 7 3 2 5 2" xfId="34310"/>
    <cellStyle name="Normal 4 2 7 3 2 6" xfId="34303"/>
    <cellStyle name="Normal 4 2 7 3 2_Sheet3" xfId="11060"/>
    <cellStyle name="Normal 4 2 7 3 3" xfId="11061"/>
    <cellStyle name="Normal 4 2 7 3 3 2" xfId="11062"/>
    <cellStyle name="Normal 4 2 7 3 3 2 2" xfId="34312"/>
    <cellStyle name="Normal 4 2 7 3 3 3" xfId="34311"/>
    <cellStyle name="Normal 4 2 7 3 3_Sheet3" xfId="11063"/>
    <cellStyle name="Normal 4 2 7 3 4" xfId="11064"/>
    <cellStyle name="Normal 4 2 7 3 4 2" xfId="34314"/>
    <cellStyle name="Normal 4 2 7 3 4 3" xfId="34313"/>
    <cellStyle name="Normal 4 2 7 3 5" xfId="11065"/>
    <cellStyle name="Normal 4 2 7 3 5 2" xfId="34316"/>
    <cellStyle name="Normal 4 2 7 3 5 3" xfId="34315"/>
    <cellStyle name="Normal 4 2 7 3 6" xfId="11066"/>
    <cellStyle name="Normal 4 2 7 3 6 2" xfId="34317"/>
    <cellStyle name="Normal 4 2 7 3 7" xfId="34302"/>
    <cellStyle name="Normal 4 2 7 3_Sheet3" xfId="11067"/>
    <cellStyle name="Normal 4 2 7 4" xfId="11068"/>
    <cellStyle name="Normal 4 2 7 4 2" xfId="11069"/>
    <cellStyle name="Normal 4 2 7 4 2 2" xfId="11070"/>
    <cellStyle name="Normal 4 2 7 4 2 2 2" xfId="11071"/>
    <cellStyle name="Normal 4 2 7 4 2 2 2 2" xfId="34321"/>
    <cellStyle name="Normal 4 2 7 4 2 2 3" xfId="34320"/>
    <cellStyle name="Normal 4 2 7 4 2 2_Sheet3" xfId="11072"/>
    <cellStyle name="Normal 4 2 7 4 2 3" xfId="11073"/>
    <cellStyle name="Normal 4 2 7 4 2 3 2" xfId="34323"/>
    <cellStyle name="Normal 4 2 7 4 2 3 3" xfId="34322"/>
    <cellStyle name="Normal 4 2 7 4 2 4" xfId="11074"/>
    <cellStyle name="Normal 4 2 7 4 2 4 2" xfId="34325"/>
    <cellStyle name="Normal 4 2 7 4 2 4 3" xfId="34324"/>
    <cellStyle name="Normal 4 2 7 4 2 5" xfId="11075"/>
    <cellStyle name="Normal 4 2 7 4 2 5 2" xfId="34326"/>
    <cellStyle name="Normal 4 2 7 4 2 6" xfId="34319"/>
    <cellStyle name="Normal 4 2 7 4 2_Sheet3" xfId="11076"/>
    <cellStyle name="Normal 4 2 7 4 3" xfId="11077"/>
    <cellStyle name="Normal 4 2 7 4 3 2" xfId="11078"/>
    <cellStyle name="Normal 4 2 7 4 3 2 2" xfId="34328"/>
    <cellStyle name="Normal 4 2 7 4 3 3" xfId="34327"/>
    <cellStyle name="Normal 4 2 7 4 3_Sheet3" xfId="11079"/>
    <cellStyle name="Normal 4 2 7 4 4" xfId="11080"/>
    <cellStyle name="Normal 4 2 7 4 4 2" xfId="34330"/>
    <cellStyle name="Normal 4 2 7 4 4 3" xfId="34329"/>
    <cellStyle name="Normal 4 2 7 4 5" xfId="11081"/>
    <cellStyle name="Normal 4 2 7 4 5 2" xfId="34332"/>
    <cellStyle name="Normal 4 2 7 4 5 3" xfId="34331"/>
    <cellStyle name="Normal 4 2 7 4 6" xfId="11082"/>
    <cellStyle name="Normal 4 2 7 4 6 2" xfId="34333"/>
    <cellStyle name="Normal 4 2 7 4 7" xfId="34318"/>
    <cellStyle name="Normal 4 2 7 4_Sheet3" xfId="11083"/>
    <cellStyle name="Normal 4 2 7 5" xfId="11084"/>
    <cellStyle name="Normal 4 2 7 5 2" xfId="11085"/>
    <cellStyle name="Normal 4 2 7 5 2 2" xfId="11086"/>
    <cellStyle name="Normal 4 2 7 5 2 2 2" xfId="34336"/>
    <cellStyle name="Normal 4 2 7 5 2 3" xfId="34335"/>
    <cellStyle name="Normal 4 2 7 5 2_Sheet3" xfId="11087"/>
    <cellStyle name="Normal 4 2 7 5 3" xfId="11088"/>
    <cellStyle name="Normal 4 2 7 5 3 2" xfId="34338"/>
    <cellStyle name="Normal 4 2 7 5 3 3" xfId="34337"/>
    <cellStyle name="Normal 4 2 7 5 4" xfId="11089"/>
    <cellStyle name="Normal 4 2 7 5 4 2" xfId="34340"/>
    <cellStyle name="Normal 4 2 7 5 4 3" xfId="34339"/>
    <cellStyle name="Normal 4 2 7 5 5" xfId="11090"/>
    <cellStyle name="Normal 4 2 7 5 5 2" xfId="34341"/>
    <cellStyle name="Normal 4 2 7 5 6" xfId="34334"/>
    <cellStyle name="Normal 4 2 7 5_Sheet3" xfId="11091"/>
    <cellStyle name="Normal 4 2 7 6" xfId="11092"/>
    <cellStyle name="Normal 4 2 7 6 2" xfId="11093"/>
    <cellStyle name="Normal 4 2 7 6 2 2" xfId="34343"/>
    <cellStyle name="Normal 4 2 7 6 3" xfId="34342"/>
    <cellStyle name="Normal 4 2 7 6_Sheet3" xfId="11094"/>
    <cellStyle name="Normal 4 2 7 7" xfId="11095"/>
    <cellStyle name="Normal 4 2 7 7 2" xfId="34345"/>
    <cellStyle name="Normal 4 2 7 7 3" xfId="34344"/>
    <cellStyle name="Normal 4 2 7 8" xfId="11096"/>
    <cellStyle name="Normal 4 2 7 8 2" xfId="34347"/>
    <cellStyle name="Normal 4 2 7 8 3" xfId="34346"/>
    <cellStyle name="Normal 4 2 7 9" xfId="11097"/>
    <cellStyle name="Normal 4 2 7 9 2" xfId="34348"/>
    <cellStyle name="Normal 4 2 7_Sheet3" xfId="11098"/>
    <cellStyle name="Normal 4 2 8" xfId="11099"/>
    <cellStyle name="Normal 4 2 8 10" xfId="34349"/>
    <cellStyle name="Normal 4 2 8 2" xfId="11100"/>
    <cellStyle name="Normal 4 2 8 2 2" xfId="11101"/>
    <cellStyle name="Normal 4 2 8 2 2 2" xfId="11102"/>
    <cellStyle name="Normal 4 2 8 2 2 2 2" xfId="11103"/>
    <cellStyle name="Normal 4 2 8 2 2 2 2 2" xfId="34353"/>
    <cellStyle name="Normal 4 2 8 2 2 2 3" xfId="34352"/>
    <cellStyle name="Normal 4 2 8 2 2 2_Sheet3" xfId="11104"/>
    <cellStyle name="Normal 4 2 8 2 2 3" xfId="11105"/>
    <cellStyle name="Normal 4 2 8 2 2 3 2" xfId="34355"/>
    <cellStyle name="Normal 4 2 8 2 2 3 3" xfId="34354"/>
    <cellStyle name="Normal 4 2 8 2 2 4" xfId="11106"/>
    <cellStyle name="Normal 4 2 8 2 2 4 2" xfId="34357"/>
    <cellStyle name="Normal 4 2 8 2 2 4 3" xfId="34356"/>
    <cellStyle name="Normal 4 2 8 2 2 5" xfId="11107"/>
    <cellStyle name="Normal 4 2 8 2 2 5 2" xfId="34358"/>
    <cellStyle name="Normal 4 2 8 2 2 6" xfId="34351"/>
    <cellStyle name="Normal 4 2 8 2 2_Sheet3" xfId="11108"/>
    <cellStyle name="Normal 4 2 8 2 3" xfId="11109"/>
    <cellStyle name="Normal 4 2 8 2 3 2" xfId="11110"/>
    <cellStyle name="Normal 4 2 8 2 3 2 2" xfId="34360"/>
    <cellStyle name="Normal 4 2 8 2 3 3" xfId="34359"/>
    <cellStyle name="Normal 4 2 8 2 3_Sheet3" xfId="11111"/>
    <cellStyle name="Normal 4 2 8 2 4" xfId="11112"/>
    <cellStyle name="Normal 4 2 8 2 4 2" xfId="34362"/>
    <cellStyle name="Normal 4 2 8 2 4 3" xfId="34361"/>
    <cellStyle name="Normal 4 2 8 2 5" xfId="11113"/>
    <cellStyle name="Normal 4 2 8 2 5 2" xfId="34364"/>
    <cellStyle name="Normal 4 2 8 2 5 3" xfId="34363"/>
    <cellStyle name="Normal 4 2 8 2 6" xfId="11114"/>
    <cellStyle name="Normal 4 2 8 2 6 2" xfId="34365"/>
    <cellStyle name="Normal 4 2 8 2 7" xfId="34350"/>
    <cellStyle name="Normal 4 2 8 2_Sheet3" xfId="11115"/>
    <cellStyle name="Normal 4 2 8 3" xfId="11116"/>
    <cellStyle name="Normal 4 2 8 3 2" xfId="11117"/>
    <cellStyle name="Normal 4 2 8 3 2 2" xfId="11118"/>
    <cellStyle name="Normal 4 2 8 3 2 2 2" xfId="11119"/>
    <cellStyle name="Normal 4 2 8 3 2 2 2 2" xfId="34369"/>
    <cellStyle name="Normal 4 2 8 3 2 2 3" xfId="34368"/>
    <cellStyle name="Normal 4 2 8 3 2 2_Sheet3" xfId="11120"/>
    <cellStyle name="Normal 4 2 8 3 2 3" xfId="11121"/>
    <cellStyle name="Normal 4 2 8 3 2 3 2" xfId="34371"/>
    <cellStyle name="Normal 4 2 8 3 2 3 3" xfId="34370"/>
    <cellStyle name="Normal 4 2 8 3 2 4" xfId="11122"/>
    <cellStyle name="Normal 4 2 8 3 2 4 2" xfId="34373"/>
    <cellStyle name="Normal 4 2 8 3 2 4 3" xfId="34372"/>
    <cellStyle name="Normal 4 2 8 3 2 5" xfId="11123"/>
    <cellStyle name="Normal 4 2 8 3 2 5 2" xfId="34374"/>
    <cellStyle name="Normal 4 2 8 3 2 6" xfId="34367"/>
    <cellStyle name="Normal 4 2 8 3 2_Sheet3" xfId="11124"/>
    <cellStyle name="Normal 4 2 8 3 3" xfId="11125"/>
    <cellStyle name="Normal 4 2 8 3 3 2" xfId="11126"/>
    <cellStyle name="Normal 4 2 8 3 3 2 2" xfId="34376"/>
    <cellStyle name="Normal 4 2 8 3 3 3" xfId="34375"/>
    <cellStyle name="Normal 4 2 8 3 3_Sheet3" xfId="11127"/>
    <cellStyle name="Normal 4 2 8 3 4" xfId="11128"/>
    <cellStyle name="Normal 4 2 8 3 4 2" xfId="34378"/>
    <cellStyle name="Normal 4 2 8 3 4 3" xfId="34377"/>
    <cellStyle name="Normal 4 2 8 3 5" xfId="11129"/>
    <cellStyle name="Normal 4 2 8 3 5 2" xfId="34380"/>
    <cellStyle name="Normal 4 2 8 3 5 3" xfId="34379"/>
    <cellStyle name="Normal 4 2 8 3 6" xfId="11130"/>
    <cellStyle name="Normal 4 2 8 3 6 2" xfId="34381"/>
    <cellStyle name="Normal 4 2 8 3 7" xfId="34366"/>
    <cellStyle name="Normal 4 2 8 3_Sheet3" xfId="11131"/>
    <cellStyle name="Normal 4 2 8 4" xfId="11132"/>
    <cellStyle name="Normal 4 2 8 4 2" xfId="11133"/>
    <cellStyle name="Normal 4 2 8 4 2 2" xfId="11134"/>
    <cellStyle name="Normal 4 2 8 4 2 2 2" xfId="11135"/>
    <cellStyle name="Normal 4 2 8 4 2 2 2 2" xfId="34385"/>
    <cellStyle name="Normal 4 2 8 4 2 2 3" xfId="34384"/>
    <cellStyle name="Normal 4 2 8 4 2 2_Sheet3" xfId="11136"/>
    <cellStyle name="Normal 4 2 8 4 2 3" xfId="11137"/>
    <cellStyle name="Normal 4 2 8 4 2 3 2" xfId="34387"/>
    <cellStyle name="Normal 4 2 8 4 2 3 3" xfId="34386"/>
    <cellStyle name="Normal 4 2 8 4 2 4" xfId="11138"/>
    <cellStyle name="Normal 4 2 8 4 2 4 2" xfId="34389"/>
    <cellStyle name="Normal 4 2 8 4 2 4 3" xfId="34388"/>
    <cellStyle name="Normal 4 2 8 4 2 5" xfId="11139"/>
    <cellStyle name="Normal 4 2 8 4 2 5 2" xfId="34390"/>
    <cellStyle name="Normal 4 2 8 4 2 6" xfId="34383"/>
    <cellStyle name="Normal 4 2 8 4 2_Sheet3" xfId="11140"/>
    <cellStyle name="Normal 4 2 8 4 3" xfId="11141"/>
    <cellStyle name="Normal 4 2 8 4 3 2" xfId="11142"/>
    <cellStyle name="Normal 4 2 8 4 3 2 2" xfId="34392"/>
    <cellStyle name="Normal 4 2 8 4 3 3" xfId="34391"/>
    <cellStyle name="Normal 4 2 8 4 3_Sheet3" xfId="11143"/>
    <cellStyle name="Normal 4 2 8 4 4" xfId="11144"/>
    <cellStyle name="Normal 4 2 8 4 4 2" xfId="34394"/>
    <cellStyle name="Normal 4 2 8 4 4 3" xfId="34393"/>
    <cellStyle name="Normal 4 2 8 4 5" xfId="11145"/>
    <cellStyle name="Normal 4 2 8 4 5 2" xfId="34396"/>
    <cellStyle name="Normal 4 2 8 4 5 3" xfId="34395"/>
    <cellStyle name="Normal 4 2 8 4 6" xfId="11146"/>
    <cellStyle name="Normal 4 2 8 4 6 2" xfId="34397"/>
    <cellStyle name="Normal 4 2 8 4 7" xfId="34382"/>
    <cellStyle name="Normal 4 2 8 4_Sheet3" xfId="11147"/>
    <cellStyle name="Normal 4 2 8 5" xfId="11148"/>
    <cellStyle name="Normal 4 2 8 5 2" xfId="11149"/>
    <cellStyle name="Normal 4 2 8 5 2 2" xfId="11150"/>
    <cellStyle name="Normal 4 2 8 5 2 2 2" xfId="34400"/>
    <cellStyle name="Normal 4 2 8 5 2 3" xfId="34399"/>
    <cellStyle name="Normal 4 2 8 5 2_Sheet3" xfId="11151"/>
    <cellStyle name="Normal 4 2 8 5 3" xfId="11152"/>
    <cellStyle name="Normal 4 2 8 5 3 2" xfId="34402"/>
    <cellStyle name="Normal 4 2 8 5 3 3" xfId="34401"/>
    <cellStyle name="Normal 4 2 8 5 4" xfId="11153"/>
    <cellStyle name="Normal 4 2 8 5 4 2" xfId="34404"/>
    <cellStyle name="Normal 4 2 8 5 4 3" xfId="34403"/>
    <cellStyle name="Normal 4 2 8 5 5" xfId="11154"/>
    <cellStyle name="Normal 4 2 8 5 5 2" xfId="34405"/>
    <cellStyle name="Normal 4 2 8 5 6" xfId="34398"/>
    <cellStyle name="Normal 4 2 8 5_Sheet3" xfId="11155"/>
    <cellStyle name="Normal 4 2 8 6" xfId="11156"/>
    <cellStyle name="Normal 4 2 8 6 2" xfId="11157"/>
    <cellStyle name="Normal 4 2 8 6 2 2" xfId="34407"/>
    <cellStyle name="Normal 4 2 8 6 3" xfId="34406"/>
    <cellStyle name="Normal 4 2 8 6_Sheet3" xfId="11158"/>
    <cellStyle name="Normal 4 2 8 7" xfId="11159"/>
    <cellStyle name="Normal 4 2 8 7 2" xfId="34409"/>
    <cellStyle name="Normal 4 2 8 7 3" xfId="34408"/>
    <cellStyle name="Normal 4 2 8 8" xfId="11160"/>
    <cellStyle name="Normal 4 2 8 8 2" xfId="34411"/>
    <cellStyle name="Normal 4 2 8 8 3" xfId="34410"/>
    <cellStyle name="Normal 4 2 8 9" xfId="11161"/>
    <cellStyle name="Normal 4 2 8 9 2" xfId="34412"/>
    <cellStyle name="Normal 4 2 8_Sheet3" xfId="11162"/>
    <cellStyle name="Normal 4 2 9" xfId="11163"/>
    <cellStyle name="Normal 4 2 9 10" xfId="34413"/>
    <cellStyle name="Normal 4 2 9 2" xfId="11164"/>
    <cellStyle name="Normal 4 2 9 2 2" xfId="11165"/>
    <cellStyle name="Normal 4 2 9 2 2 2" xfId="11166"/>
    <cellStyle name="Normal 4 2 9 2 2 2 2" xfId="11167"/>
    <cellStyle name="Normal 4 2 9 2 2 2 2 2" xfId="34417"/>
    <cellStyle name="Normal 4 2 9 2 2 2 3" xfId="34416"/>
    <cellStyle name="Normal 4 2 9 2 2 2_Sheet3" xfId="11168"/>
    <cellStyle name="Normal 4 2 9 2 2 3" xfId="11169"/>
    <cellStyle name="Normal 4 2 9 2 2 3 2" xfId="34419"/>
    <cellStyle name="Normal 4 2 9 2 2 3 3" xfId="34418"/>
    <cellStyle name="Normal 4 2 9 2 2 4" xfId="11170"/>
    <cellStyle name="Normal 4 2 9 2 2 4 2" xfId="34421"/>
    <cellStyle name="Normal 4 2 9 2 2 4 3" xfId="34420"/>
    <cellStyle name="Normal 4 2 9 2 2 5" xfId="11171"/>
    <cellStyle name="Normal 4 2 9 2 2 5 2" xfId="34422"/>
    <cellStyle name="Normal 4 2 9 2 2 6" xfId="34415"/>
    <cellStyle name="Normal 4 2 9 2 2_Sheet3" xfId="11172"/>
    <cellStyle name="Normal 4 2 9 2 3" xfId="11173"/>
    <cellStyle name="Normal 4 2 9 2 3 2" xfId="11174"/>
    <cellStyle name="Normal 4 2 9 2 3 2 2" xfId="34424"/>
    <cellStyle name="Normal 4 2 9 2 3 3" xfId="34423"/>
    <cellStyle name="Normal 4 2 9 2 3_Sheet3" xfId="11175"/>
    <cellStyle name="Normal 4 2 9 2 4" xfId="11176"/>
    <cellStyle name="Normal 4 2 9 2 4 2" xfId="34426"/>
    <cellStyle name="Normal 4 2 9 2 4 3" xfId="34425"/>
    <cellStyle name="Normal 4 2 9 2 5" xfId="11177"/>
    <cellStyle name="Normal 4 2 9 2 5 2" xfId="34428"/>
    <cellStyle name="Normal 4 2 9 2 5 3" xfId="34427"/>
    <cellStyle name="Normal 4 2 9 2 6" xfId="11178"/>
    <cellStyle name="Normal 4 2 9 2 6 2" xfId="34429"/>
    <cellStyle name="Normal 4 2 9 2 7" xfId="34414"/>
    <cellStyle name="Normal 4 2 9 2_Sheet3" xfId="11179"/>
    <cellStyle name="Normal 4 2 9 3" xfId="11180"/>
    <cellStyle name="Normal 4 2 9 3 2" xfId="11181"/>
    <cellStyle name="Normal 4 2 9 3 2 2" xfId="11182"/>
    <cellStyle name="Normal 4 2 9 3 2 2 2" xfId="11183"/>
    <cellStyle name="Normal 4 2 9 3 2 2 2 2" xfId="34433"/>
    <cellStyle name="Normal 4 2 9 3 2 2 3" xfId="34432"/>
    <cellStyle name="Normal 4 2 9 3 2 2_Sheet3" xfId="11184"/>
    <cellStyle name="Normal 4 2 9 3 2 3" xfId="11185"/>
    <cellStyle name="Normal 4 2 9 3 2 3 2" xfId="34435"/>
    <cellStyle name="Normal 4 2 9 3 2 3 3" xfId="34434"/>
    <cellStyle name="Normal 4 2 9 3 2 4" xfId="11186"/>
    <cellStyle name="Normal 4 2 9 3 2 4 2" xfId="34437"/>
    <cellStyle name="Normal 4 2 9 3 2 4 3" xfId="34436"/>
    <cellStyle name="Normal 4 2 9 3 2 5" xfId="11187"/>
    <cellStyle name="Normal 4 2 9 3 2 5 2" xfId="34438"/>
    <cellStyle name="Normal 4 2 9 3 2 6" xfId="34431"/>
    <cellStyle name="Normal 4 2 9 3 2_Sheet3" xfId="11188"/>
    <cellStyle name="Normal 4 2 9 3 3" xfId="11189"/>
    <cellStyle name="Normal 4 2 9 3 3 2" xfId="11190"/>
    <cellStyle name="Normal 4 2 9 3 3 2 2" xfId="34440"/>
    <cellStyle name="Normal 4 2 9 3 3 3" xfId="34439"/>
    <cellStyle name="Normal 4 2 9 3 3_Sheet3" xfId="11191"/>
    <cellStyle name="Normal 4 2 9 3 4" xfId="11192"/>
    <cellStyle name="Normal 4 2 9 3 4 2" xfId="34442"/>
    <cellStyle name="Normal 4 2 9 3 4 3" xfId="34441"/>
    <cellStyle name="Normal 4 2 9 3 5" xfId="11193"/>
    <cellStyle name="Normal 4 2 9 3 5 2" xfId="34444"/>
    <cellStyle name="Normal 4 2 9 3 5 3" xfId="34443"/>
    <cellStyle name="Normal 4 2 9 3 6" xfId="11194"/>
    <cellStyle name="Normal 4 2 9 3 6 2" xfId="34445"/>
    <cellStyle name="Normal 4 2 9 3 7" xfId="34430"/>
    <cellStyle name="Normal 4 2 9 3_Sheet3" xfId="11195"/>
    <cellStyle name="Normal 4 2 9 4" xfId="11196"/>
    <cellStyle name="Normal 4 2 9 4 2" xfId="11197"/>
    <cellStyle name="Normal 4 2 9 4 2 2" xfId="11198"/>
    <cellStyle name="Normal 4 2 9 4 2 2 2" xfId="11199"/>
    <cellStyle name="Normal 4 2 9 4 2 2 2 2" xfId="34449"/>
    <cellStyle name="Normal 4 2 9 4 2 2 3" xfId="34448"/>
    <cellStyle name="Normal 4 2 9 4 2 2_Sheet3" xfId="11200"/>
    <cellStyle name="Normal 4 2 9 4 2 3" xfId="11201"/>
    <cellStyle name="Normal 4 2 9 4 2 3 2" xfId="34451"/>
    <cellStyle name="Normal 4 2 9 4 2 3 3" xfId="34450"/>
    <cellStyle name="Normal 4 2 9 4 2 4" xfId="11202"/>
    <cellStyle name="Normal 4 2 9 4 2 4 2" xfId="34453"/>
    <cellStyle name="Normal 4 2 9 4 2 4 3" xfId="34452"/>
    <cellStyle name="Normal 4 2 9 4 2 5" xfId="11203"/>
    <cellStyle name="Normal 4 2 9 4 2 5 2" xfId="34454"/>
    <cellStyle name="Normal 4 2 9 4 2 6" xfId="34447"/>
    <cellStyle name="Normal 4 2 9 4 2_Sheet3" xfId="11204"/>
    <cellStyle name="Normal 4 2 9 4 3" xfId="11205"/>
    <cellStyle name="Normal 4 2 9 4 3 2" xfId="11206"/>
    <cellStyle name="Normal 4 2 9 4 3 2 2" xfId="34456"/>
    <cellStyle name="Normal 4 2 9 4 3 3" xfId="34455"/>
    <cellStyle name="Normal 4 2 9 4 3_Sheet3" xfId="11207"/>
    <cellStyle name="Normal 4 2 9 4 4" xfId="11208"/>
    <cellStyle name="Normal 4 2 9 4 4 2" xfId="34458"/>
    <cellStyle name="Normal 4 2 9 4 4 3" xfId="34457"/>
    <cellStyle name="Normal 4 2 9 4 5" xfId="11209"/>
    <cellStyle name="Normal 4 2 9 4 5 2" xfId="34460"/>
    <cellStyle name="Normal 4 2 9 4 5 3" xfId="34459"/>
    <cellStyle name="Normal 4 2 9 4 6" xfId="11210"/>
    <cellStyle name="Normal 4 2 9 4 6 2" xfId="34461"/>
    <cellStyle name="Normal 4 2 9 4 7" xfId="34446"/>
    <cellStyle name="Normal 4 2 9 4_Sheet3" xfId="11211"/>
    <cellStyle name="Normal 4 2 9 5" xfId="11212"/>
    <cellStyle name="Normal 4 2 9 5 2" xfId="11213"/>
    <cellStyle name="Normal 4 2 9 5 2 2" xfId="11214"/>
    <cellStyle name="Normal 4 2 9 5 2 2 2" xfId="34464"/>
    <cellStyle name="Normal 4 2 9 5 2 3" xfId="34463"/>
    <cellStyle name="Normal 4 2 9 5 2_Sheet3" xfId="11215"/>
    <cellStyle name="Normal 4 2 9 5 3" xfId="11216"/>
    <cellStyle name="Normal 4 2 9 5 3 2" xfId="34466"/>
    <cellStyle name="Normal 4 2 9 5 3 3" xfId="34465"/>
    <cellStyle name="Normal 4 2 9 5 4" xfId="11217"/>
    <cellStyle name="Normal 4 2 9 5 4 2" xfId="34468"/>
    <cellStyle name="Normal 4 2 9 5 4 3" xfId="34467"/>
    <cellStyle name="Normal 4 2 9 5 5" xfId="11218"/>
    <cellStyle name="Normal 4 2 9 5 5 2" xfId="34469"/>
    <cellStyle name="Normal 4 2 9 5 6" xfId="34462"/>
    <cellStyle name="Normal 4 2 9 5_Sheet3" xfId="11219"/>
    <cellStyle name="Normal 4 2 9 6" xfId="11220"/>
    <cellStyle name="Normal 4 2 9 6 2" xfId="11221"/>
    <cellStyle name="Normal 4 2 9 6 2 2" xfId="34471"/>
    <cellStyle name="Normal 4 2 9 6 3" xfId="34470"/>
    <cellStyle name="Normal 4 2 9 6_Sheet3" xfId="11222"/>
    <cellStyle name="Normal 4 2 9 7" xfId="11223"/>
    <cellStyle name="Normal 4 2 9 7 2" xfId="34473"/>
    <cellStyle name="Normal 4 2 9 7 3" xfId="34472"/>
    <cellStyle name="Normal 4 2 9 8" xfId="11224"/>
    <cellStyle name="Normal 4 2 9 8 2" xfId="34475"/>
    <cellStyle name="Normal 4 2 9 8 3" xfId="34474"/>
    <cellStyle name="Normal 4 2 9 9" xfId="11225"/>
    <cellStyle name="Normal 4 2 9 9 2" xfId="34476"/>
    <cellStyle name="Normal 4 2 9_Sheet3" xfId="11226"/>
    <cellStyle name="Normal 4 2_Sheet3" xfId="11227"/>
    <cellStyle name="Normal 4 20" xfId="11228"/>
    <cellStyle name="Normal 4 20 2" xfId="11229"/>
    <cellStyle name="Normal 4 20 2 2" xfId="11230"/>
    <cellStyle name="Normal 4 20 2 2 2" xfId="11231"/>
    <cellStyle name="Normal 4 20 2 2 2 2" xfId="34480"/>
    <cellStyle name="Normal 4 20 2 2 3" xfId="34479"/>
    <cellStyle name="Normal 4 20 2 2_Sheet3" xfId="11232"/>
    <cellStyle name="Normal 4 20 2 3" xfId="11233"/>
    <cellStyle name="Normal 4 20 2 3 2" xfId="34482"/>
    <cellStyle name="Normal 4 20 2 3 3" xfId="34481"/>
    <cellStyle name="Normal 4 20 2 4" xfId="11234"/>
    <cellStyle name="Normal 4 20 2 4 2" xfId="34484"/>
    <cellStyle name="Normal 4 20 2 4 3" xfId="34483"/>
    <cellStyle name="Normal 4 20 2 5" xfId="11235"/>
    <cellStyle name="Normal 4 20 2 5 2" xfId="34485"/>
    <cellStyle name="Normal 4 20 2 6" xfId="34478"/>
    <cellStyle name="Normal 4 20 2_Sheet3" xfId="11236"/>
    <cellStyle name="Normal 4 20 3" xfId="11237"/>
    <cellStyle name="Normal 4 20 3 2" xfId="11238"/>
    <cellStyle name="Normal 4 20 3 2 2" xfId="34487"/>
    <cellStyle name="Normal 4 20 3 3" xfId="34486"/>
    <cellStyle name="Normal 4 20 3_Sheet3" xfId="11239"/>
    <cellStyle name="Normal 4 20 4" xfId="11240"/>
    <cellStyle name="Normal 4 20 4 2" xfId="34489"/>
    <cellStyle name="Normal 4 20 4 3" xfId="34488"/>
    <cellStyle name="Normal 4 20 5" xfId="11241"/>
    <cellStyle name="Normal 4 20 5 2" xfId="34491"/>
    <cellStyle name="Normal 4 20 5 3" xfId="34490"/>
    <cellStyle name="Normal 4 20 6" xfId="11242"/>
    <cellStyle name="Normal 4 20 6 2" xfId="34492"/>
    <cellStyle name="Normal 4 20 7" xfId="34477"/>
    <cellStyle name="Normal 4 20_Sheet3" xfId="11243"/>
    <cellStyle name="Normal 4 21" xfId="11244"/>
    <cellStyle name="Normal 4 21 2" xfId="11245"/>
    <cellStyle name="Normal 4 21 2 2" xfId="11246"/>
    <cellStyle name="Normal 4 21 2 2 2" xfId="11247"/>
    <cellStyle name="Normal 4 21 2 2 2 2" xfId="34496"/>
    <cellStyle name="Normal 4 21 2 2 3" xfId="34495"/>
    <cellStyle name="Normal 4 21 2 2_Sheet3" xfId="11248"/>
    <cellStyle name="Normal 4 21 2 3" xfId="11249"/>
    <cellStyle name="Normal 4 21 2 3 2" xfId="34498"/>
    <cellStyle name="Normal 4 21 2 3 3" xfId="34497"/>
    <cellStyle name="Normal 4 21 2 4" xfId="11250"/>
    <cellStyle name="Normal 4 21 2 4 2" xfId="34500"/>
    <cellStyle name="Normal 4 21 2 4 3" xfId="34499"/>
    <cellStyle name="Normal 4 21 2 5" xfId="11251"/>
    <cellStyle name="Normal 4 21 2 5 2" xfId="34501"/>
    <cellStyle name="Normal 4 21 2 6" xfId="34494"/>
    <cellStyle name="Normal 4 21 2_Sheet3" xfId="11252"/>
    <cellStyle name="Normal 4 21 3" xfId="11253"/>
    <cellStyle name="Normal 4 21 3 2" xfId="11254"/>
    <cellStyle name="Normal 4 21 3 2 2" xfId="34503"/>
    <cellStyle name="Normal 4 21 3 3" xfId="34502"/>
    <cellStyle name="Normal 4 21 3_Sheet3" xfId="11255"/>
    <cellStyle name="Normal 4 21 4" xfId="11256"/>
    <cellStyle name="Normal 4 21 4 2" xfId="34505"/>
    <cellStyle name="Normal 4 21 4 3" xfId="34504"/>
    <cellStyle name="Normal 4 21 5" xfId="11257"/>
    <cellStyle name="Normal 4 21 5 2" xfId="34507"/>
    <cellStyle name="Normal 4 21 5 3" xfId="34506"/>
    <cellStyle name="Normal 4 21 6" xfId="11258"/>
    <cellStyle name="Normal 4 21 6 2" xfId="34508"/>
    <cellStyle name="Normal 4 21 7" xfId="34493"/>
    <cellStyle name="Normal 4 21_Sheet3" xfId="11259"/>
    <cellStyle name="Normal 4 22" xfId="11260"/>
    <cellStyle name="Normal 4 22 2" xfId="11261"/>
    <cellStyle name="Normal 4 22 2 2" xfId="11262"/>
    <cellStyle name="Normal 4 22 2 2 2" xfId="34511"/>
    <cellStyle name="Normal 4 22 2 3" xfId="34510"/>
    <cellStyle name="Normal 4 22 2_Sheet3" xfId="11263"/>
    <cellStyle name="Normal 4 22 3" xfId="11264"/>
    <cellStyle name="Normal 4 22 3 2" xfId="34513"/>
    <cellStyle name="Normal 4 22 3 3" xfId="34512"/>
    <cellStyle name="Normal 4 22 4" xfId="11265"/>
    <cellStyle name="Normal 4 22 4 2" xfId="34515"/>
    <cellStyle name="Normal 4 22 4 3" xfId="34514"/>
    <cellStyle name="Normal 4 22 5" xfId="11266"/>
    <cellStyle name="Normal 4 22 5 2" xfId="34516"/>
    <cellStyle name="Normal 4 22 6" xfId="34509"/>
    <cellStyle name="Normal 4 22_Sheet3" xfId="11267"/>
    <cellStyle name="Normal 4 23" xfId="11268"/>
    <cellStyle name="Normal 4 23 2" xfId="11269"/>
    <cellStyle name="Normal 4 23 2 2" xfId="34518"/>
    <cellStyle name="Normal 4 23 3" xfId="34517"/>
    <cellStyle name="Normal 4 23_Sheet3" xfId="11270"/>
    <cellStyle name="Normal 4 24" xfId="11271"/>
    <cellStyle name="Normal 4 24 2" xfId="34520"/>
    <cellStyle name="Normal 4 24 3" xfId="34519"/>
    <cellStyle name="Normal 4 25" xfId="11272"/>
    <cellStyle name="Normal 4 25 2" xfId="34522"/>
    <cellStyle name="Normal 4 25 3" xfId="34521"/>
    <cellStyle name="Normal 4 26" xfId="11273"/>
    <cellStyle name="Normal 4 26 2" xfId="34523"/>
    <cellStyle name="Normal 4 27" xfId="30428"/>
    <cellStyle name="Normal 4 3" xfId="11274"/>
    <cellStyle name="Normal 4 3 10" xfId="11275"/>
    <cellStyle name="Normal 4 3 10 10" xfId="34525"/>
    <cellStyle name="Normal 4 3 10 2" xfId="11276"/>
    <cellStyle name="Normal 4 3 10 2 2" xfId="11277"/>
    <cellStyle name="Normal 4 3 10 2 2 2" xfId="11278"/>
    <cellStyle name="Normal 4 3 10 2 2 2 2" xfId="11279"/>
    <cellStyle name="Normal 4 3 10 2 2 2 2 2" xfId="34529"/>
    <cellStyle name="Normal 4 3 10 2 2 2 3" xfId="34528"/>
    <cellStyle name="Normal 4 3 10 2 2 2_Sheet3" xfId="11280"/>
    <cellStyle name="Normal 4 3 10 2 2 3" xfId="11281"/>
    <cellStyle name="Normal 4 3 10 2 2 3 2" xfId="34531"/>
    <cellStyle name="Normal 4 3 10 2 2 3 3" xfId="34530"/>
    <cellStyle name="Normal 4 3 10 2 2 4" xfId="11282"/>
    <cellStyle name="Normal 4 3 10 2 2 4 2" xfId="34533"/>
    <cellStyle name="Normal 4 3 10 2 2 4 3" xfId="34532"/>
    <cellStyle name="Normal 4 3 10 2 2 5" xfId="11283"/>
    <cellStyle name="Normal 4 3 10 2 2 5 2" xfId="34534"/>
    <cellStyle name="Normal 4 3 10 2 2 6" xfId="34527"/>
    <cellStyle name="Normal 4 3 10 2 2_Sheet3" xfId="11284"/>
    <cellStyle name="Normal 4 3 10 2 3" xfId="11285"/>
    <cellStyle name="Normal 4 3 10 2 3 2" xfId="11286"/>
    <cellStyle name="Normal 4 3 10 2 3 2 2" xfId="34536"/>
    <cellStyle name="Normal 4 3 10 2 3 3" xfId="34535"/>
    <cellStyle name="Normal 4 3 10 2 3_Sheet3" xfId="11287"/>
    <cellStyle name="Normal 4 3 10 2 4" xfId="11288"/>
    <cellStyle name="Normal 4 3 10 2 4 2" xfId="34538"/>
    <cellStyle name="Normal 4 3 10 2 4 3" xfId="34537"/>
    <cellStyle name="Normal 4 3 10 2 5" xfId="11289"/>
    <cellStyle name="Normal 4 3 10 2 5 2" xfId="34540"/>
    <cellStyle name="Normal 4 3 10 2 5 3" xfId="34539"/>
    <cellStyle name="Normal 4 3 10 2 6" xfId="11290"/>
    <cellStyle name="Normal 4 3 10 2 6 2" xfId="34541"/>
    <cellStyle name="Normal 4 3 10 2 7" xfId="34526"/>
    <cellStyle name="Normal 4 3 10 2_Sheet3" xfId="11291"/>
    <cellStyle name="Normal 4 3 10 3" xfId="11292"/>
    <cellStyle name="Normal 4 3 10 3 2" xfId="11293"/>
    <cellStyle name="Normal 4 3 10 3 2 2" xfId="11294"/>
    <cellStyle name="Normal 4 3 10 3 2 2 2" xfId="11295"/>
    <cellStyle name="Normal 4 3 10 3 2 2 2 2" xfId="34545"/>
    <cellStyle name="Normal 4 3 10 3 2 2 3" xfId="34544"/>
    <cellStyle name="Normal 4 3 10 3 2 2_Sheet3" xfId="11296"/>
    <cellStyle name="Normal 4 3 10 3 2 3" xfId="11297"/>
    <cellStyle name="Normal 4 3 10 3 2 3 2" xfId="34547"/>
    <cellStyle name="Normal 4 3 10 3 2 3 3" xfId="34546"/>
    <cellStyle name="Normal 4 3 10 3 2 4" xfId="11298"/>
    <cellStyle name="Normal 4 3 10 3 2 4 2" xfId="34549"/>
    <cellStyle name="Normal 4 3 10 3 2 4 3" xfId="34548"/>
    <cellStyle name="Normal 4 3 10 3 2 5" xfId="11299"/>
    <cellStyle name="Normal 4 3 10 3 2 5 2" xfId="34550"/>
    <cellStyle name="Normal 4 3 10 3 2 6" xfId="34543"/>
    <cellStyle name="Normal 4 3 10 3 2_Sheet3" xfId="11300"/>
    <cellStyle name="Normal 4 3 10 3 3" xfId="11301"/>
    <cellStyle name="Normal 4 3 10 3 3 2" xfId="11302"/>
    <cellStyle name="Normal 4 3 10 3 3 2 2" xfId="34552"/>
    <cellStyle name="Normal 4 3 10 3 3 3" xfId="34551"/>
    <cellStyle name="Normal 4 3 10 3 3_Sheet3" xfId="11303"/>
    <cellStyle name="Normal 4 3 10 3 4" xfId="11304"/>
    <cellStyle name="Normal 4 3 10 3 4 2" xfId="34554"/>
    <cellStyle name="Normal 4 3 10 3 4 3" xfId="34553"/>
    <cellStyle name="Normal 4 3 10 3 5" xfId="11305"/>
    <cellStyle name="Normal 4 3 10 3 5 2" xfId="34556"/>
    <cellStyle name="Normal 4 3 10 3 5 3" xfId="34555"/>
    <cellStyle name="Normal 4 3 10 3 6" xfId="11306"/>
    <cellStyle name="Normal 4 3 10 3 6 2" xfId="34557"/>
    <cellStyle name="Normal 4 3 10 3 7" xfId="34542"/>
    <cellStyle name="Normal 4 3 10 3_Sheet3" xfId="11307"/>
    <cellStyle name="Normal 4 3 10 4" xfId="11308"/>
    <cellStyle name="Normal 4 3 10 4 2" xfId="11309"/>
    <cellStyle name="Normal 4 3 10 4 2 2" xfId="11310"/>
    <cellStyle name="Normal 4 3 10 4 2 2 2" xfId="11311"/>
    <cellStyle name="Normal 4 3 10 4 2 2 2 2" xfId="34561"/>
    <cellStyle name="Normal 4 3 10 4 2 2 3" xfId="34560"/>
    <cellStyle name="Normal 4 3 10 4 2 2_Sheet3" xfId="11312"/>
    <cellStyle name="Normal 4 3 10 4 2 3" xfId="11313"/>
    <cellStyle name="Normal 4 3 10 4 2 3 2" xfId="34563"/>
    <cellStyle name="Normal 4 3 10 4 2 3 3" xfId="34562"/>
    <cellStyle name="Normal 4 3 10 4 2 4" xfId="11314"/>
    <cellStyle name="Normal 4 3 10 4 2 4 2" xfId="34565"/>
    <cellStyle name="Normal 4 3 10 4 2 4 3" xfId="34564"/>
    <cellStyle name="Normal 4 3 10 4 2 5" xfId="11315"/>
    <cellStyle name="Normal 4 3 10 4 2 5 2" xfId="34566"/>
    <cellStyle name="Normal 4 3 10 4 2 6" xfId="34559"/>
    <cellStyle name="Normal 4 3 10 4 2_Sheet3" xfId="11316"/>
    <cellStyle name="Normal 4 3 10 4 3" xfId="11317"/>
    <cellStyle name="Normal 4 3 10 4 3 2" xfId="11318"/>
    <cellStyle name="Normal 4 3 10 4 3 2 2" xfId="34568"/>
    <cellStyle name="Normal 4 3 10 4 3 3" xfId="34567"/>
    <cellStyle name="Normal 4 3 10 4 3_Sheet3" xfId="11319"/>
    <cellStyle name="Normal 4 3 10 4 4" xfId="11320"/>
    <cellStyle name="Normal 4 3 10 4 4 2" xfId="34570"/>
    <cellStyle name="Normal 4 3 10 4 4 3" xfId="34569"/>
    <cellStyle name="Normal 4 3 10 4 5" xfId="11321"/>
    <cellStyle name="Normal 4 3 10 4 5 2" xfId="34572"/>
    <cellStyle name="Normal 4 3 10 4 5 3" xfId="34571"/>
    <cellStyle name="Normal 4 3 10 4 6" xfId="11322"/>
    <cellStyle name="Normal 4 3 10 4 6 2" xfId="34573"/>
    <cellStyle name="Normal 4 3 10 4 7" xfId="34558"/>
    <cellStyle name="Normal 4 3 10 4_Sheet3" xfId="11323"/>
    <cellStyle name="Normal 4 3 10 5" xfId="11324"/>
    <cellStyle name="Normal 4 3 10 5 2" xfId="11325"/>
    <cellStyle name="Normal 4 3 10 5 2 2" xfId="11326"/>
    <cellStyle name="Normal 4 3 10 5 2 2 2" xfId="34576"/>
    <cellStyle name="Normal 4 3 10 5 2 3" xfId="34575"/>
    <cellStyle name="Normal 4 3 10 5 2_Sheet3" xfId="11327"/>
    <cellStyle name="Normal 4 3 10 5 3" xfId="11328"/>
    <cellStyle name="Normal 4 3 10 5 3 2" xfId="34578"/>
    <cellStyle name="Normal 4 3 10 5 3 3" xfId="34577"/>
    <cellStyle name="Normal 4 3 10 5 4" xfId="11329"/>
    <cellStyle name="Normal 4 3 10 5 4 2" xfId="34580"/>
    <cellStyle name="Normal 4 3 10 5 4 3" xfId="34579"/>
    <cellStyle name="Normal 4 3 10 5 5" xfId="11330"/>
    <cellStyle name="Normal 4 3 10 5 5 2" xfId="34581"/>
    <cellStyle name="Normal 4 3 10 5 6" xfId="34574"/>
    <cellStyle name="Normal 4 3 10 5_Sheet3" xfId="11331"/>
    <cellStyle name="Normal 4 3 10 6" xfId="11332"/>
    <cellStyle name="Normal 4 3 10 6 2" xfId="11333"/>
    <cellStyle name="Normal 4 3 10 6 2 2" xfId="34583"/>
    <cellStyle name="Normal 4 3 10 6 3" xfId="34582"/>
    <cellStyle name="Normal 4 3 10 6_Sheet3" xfId="11334"/>
    <cellStyle name="Normal 4 3 10 7" xfId="11335"/>
    <cellStyle name="Normal 4 3 10 7 2" xfId="34585"/>
    <cellStyle name="Normal 4 3 10 7 3" xfId="34584"/>
    <cellStyle name="Normal 4 3 10 8" xfId="11336"/>
    <cellStyle name="Normal 4 3 10 8 2" xfId="34587"/>
    <cellStyle name="Normal 4 3 10 8 3" xfId="34586"/>
    <cellStyle name="Normal 4 3 10 9" xfId="11337"/>
    <cellStyle name="Normal 4 3 10 9 2" xfId="34588"/>
    <cellStyle name="Normal 4 3 10_Sheet3" xfId="11338"/>
    <cellStyle name="Normal 4 3 11" xfId="11339"/>
    <cellStyle name="Normal 4 3 11 10" xfId="34589"/>
    <cellStyle name="Normal 4 3 11 2" xfId="11340"/>
    <cellStyle name="Normal 4 3 11 2 2" xfId="11341"/>
    <cellStyle name="Normal 4 3 11 2 2 2" xfId="11342"/>
    <cellStyle name="Normal 4 3 11 2 2 2 2" xfId="11343"/>
    <cellStyle name="Normal 4 3 11 2 2 2 2 2" xfId="34593"/>
    <cellStyle name="Normal 4 3 11 2 2 2 3" xfId="34592"/>
    <cellStyle name="Normal 4 3 11 2 2 2_Sheet3" xfId="11344"/>
    <cellStyle name="Normal 4 3 11 2 2 3" xfId="11345"/>
    <cellStyle name="Normal 4 3 11 2 2 3 2" xfId="34595"/>
    <cellStyle name="Normal 4 3 11 2 2 3 3" xfId="34594"/>
    <cellStyle name="Normal 4 3 11 2 2 4" xfId="11346"/>
    <cellStyle name="Normal 4 3 11 2 2 4 2" xfId="34597"/>
    <cellStyle name="Normal 4 3 11 2 2 4 3" xfId="34596"/>
    <cellStyle name="Normal 4 3 11 2 2 5" xfId="11347"/>
    <cellStyle name="Normal 4 3 11 2 2 5 2" xfId="34598"/>
    <cellStyle name="Normal 4 3 11 2 2 6" xfId="34591"/>
    <cellStyle name="Normal 4 3 11 2 2_Sheet3" xfId="11348"/>
    <cellStyle name="Normal 4 3 11 2 3" xfId="11349"/>
    <cellStyle name="Normal 4 3 11 2 3 2" xfId="11350"/>
    <cellStyle name="Normal 4 3 11 2 3 2 2" xfId="34600"/>
    <cellStyle name="Normal 4 3 11 2 3 3" xfId="34599"/>
    <cellStyle name="Normal 4 3 11 2 3_Sheet3" xfId="11351"/>
    <cellStyle name="Normal 4 3 11 2 4" xfId="11352"/>
    <cellStyle name="Normal 4 3 11 2 4 2" xfId="34602"/>
    <cellStyle name="Normal 4 3 11 2 4 3" xfId="34601"/>
    <cellStyle name="Normal 4 3 11 2 5" xfId="11353"/>
    <cellStyle name="Normal 4 3 11 2 5 2" xfId="34604"/>
    <cellStyle name="Normal 4 3 11 2 5 3" xfId="34603"/>
    <cellStyle name="Normal 4 3 11 2 6" xfId="11354"/>
    <cellStyle name="Normal 4 3 11 2 6 2" xfId="34605"/>
    <cellStyle name="Normal 4 3 11 2 7" xfId="34590"/>
    <cellStyle name="Normal 4 3 11 2_Sheet3" xfId="11355"/>
    <cellStyle name="Normal 4 3 11 3" xfId="11356"/>
    <cellStyle name="Normal 4 3 11 3 2" xfId="11357"/>
    <cellStyle name="Normal 4 3 11 3 2 2" xfId="11358"/>
    <cellStyle name="Normal 4 3 11 3 2 2 2" xfId="11359"/>
    <cellStyle name="Normal 4 3 11 3 2 2 2 2" xfId="34609"/>
    <cellStyle name="Normal 4 3 11 3 2 2 3" xfId="34608"/>
    <cellStyle name="Normal 4 3 11 3 2 2_Sheet3" xfId="11360"/>
    <cellStyle name="Normal 4 3 11 3 2 3" xfId="11361"/>
    <cellStyle name="Normal 4 3 11 3 2 3 2" xfId="34611"/>
    <cellStyle name="Normal 4 3 11 3 2 3 3" xfId="34610"/>
    <cellStyle name="Normal 4 3 11 3 2 4" xfId="11362"/>
    <cellStyle name="Normal 4 3 11 3 2 4 2" xfId="34613"/>
    <cellStyle name="Normal 4 3 11 3 2 4 3" xfId="34612"/>
    <cellStyle name="Normal 4 3 11 3 2 5" xfId="11363"/>
    <cellStyle name="Normal 4 3 11 3 2 5 2" xfId="34614"/>
    <cellStyle name="Normal 4 3 11 3 2 6" xfId="34607"/>
    <cellStyle name="Normal 4 3 11 3 2_Sheet3" xfId="11364"/>
    <cellStyle name="Normal 4 3 11 3 3" xfId="11365"/>
    <cellStyle name="Normal 4 3 11 3 3 2" xfId="11366"/>
    <cellStyle name="Normal 4 3 11 3 3 2 2" xfId="34616"/>
    <cellStyle name="Normal 4 3 11 3 3 3" xfId="34615"/>
    <cellStyle name="Normal 4 3 11 3 3_Sheet3" xfId="11367"/>
    <cellStyle name="Normal 4 3 11 3 4" xfId="11368"/>
    <cellStyle name="Normal 4 3 11 3 4 2" xfId="34618"/>
    <cellStyle name="Normal 4 3 11 3 4 3" xfId="34617"/>
    <cellStyle name="Normal 4 3 11 3 5" xfId="11369"/>
    <cellStyle name="Normal 4 3 11 3 5 2" xfId="34620"/>
    <cellStyle name="Normal 4 3 11 3 5 3" xfId="34619"/>
    <cellStyle name="Normal 4 3 11 3 6" xfId="11370"/>
    <cellStyle name="Normal 4 3 11 3 6 2" xfId="34621"/>
    <cellStyle name="Normal 4 3 11 3 7" xfId="34606"/>
    <cellStyle name="Normal 4 3 11 3_Sheet3" xfId="11371"/>
    <cellStyle name="Normal 4 3 11 4" xfId="11372"/>
    <cellStyle name="Normal 4 3 11 4 2" xfId="11373"/>
    <cellStyle name="Normal 4 3 11 4 2 2" xfId="11374"/>
    <cellStyle name="Normal 4 3 11 4 2 2 2" xfId="11375"/>
    <cellStyle name="Normal 4 3 11 4 2 2 2 2" xfId="34625"/>
    <cellStyle name="Normal 4 3 11 4 2 2 3" xfId="34624"/>
    <cellStyle name="Normal 4 3 11 4 2 2_Sheet3" xfId="11376"/>
    <cellStyle name="Normal 4 3 11 4 2 3" xfId="11377"/>
    <cellStyle name="Normal 4 3 11 4 2 3 2" xfId="34627"/>
    <cellStyle name="Normal 4 3 11 4 2 3 3" xfId="34626"/>
    <cellStyle name="Normal 4 3 11 4 2 4" xfId="11378"/>
    <cellStyle name="Normal 4 3 11 4 2 4 2" xfId="34629"/>
    <cellStyle name="Normal 4 3 11 4 2 4 3" xfId="34628"/>
    <cellStyle name="Normal 4 3 11 4 2 5" xfId="11379"/>
    <cellStyle name="Normal 4 3 11 4 2 5 2" xfId="34630"/>
    <cellStyle name="Normal 4 3 11 4 2 6" xfId="34623"/>
    <cellStyle name="Normal 4 3 11 4 2_Sheet3" xfId="11380"/>
    <cellStyle name="Normal 4 3 11 4 3" xfId="11381"/>
    <cellStyle name="Normal 4 3 11 4 3 2" xfId="11382"/>
    <cellStyle name="Normal 4 3 11 4 3 2 2" xfId="34632"/>
    <cellStyle name="Normal 4 3 11 4 3 3" xfId="34631"/>
    <cellStyle name="Normal 4 3 11 4 3_Sheet3" xfId="11383"/>
    <cellStyle name="Normal 4 3 11 4 4" xfId="11384"/>
    <cellStyle name="Normal 4 3 11 4 4 2" xfId="34634"/>
    <cellStyle name="Normal 4 3 11 4 4 3" xfId="34633"/>
    <cellStyle name="Normal 4 3 11 4 5" xfId="11385"/>
    <cellStyle name="Normal 4 3 11 4 5 2" xfId="34636"/>
    <cellStyle name="Normal 4 3 11 4 5 3" xfId="34635"/>
    <cellStyle name="Normal 4 3 11 4 6" xfId="11386"/>
    <cellStyle name="Normal 4 3 11 4 6 2" xfId="34637"/>
    <cellStyle name="Normal 4 3 11 4 7" xfId="34622"/>
    <cellStyle name="Normal 4 3 11 4_Sheet3" xfId="11387"/>
    <cellStyle name="Normal 4 3 11 5" xfId="11388"/>
    <cellStyle name="Normal 4 3 11 5 2" xfId="11389"/>
    <cellStyle name="Normal 4 3 11 5 2 2" xfId="11390"/>
    <cellStyle name="Normal 4 3 11 5 2 2 2" xfId="34640"/>
    <cellStyle name="Normal 4 3 11 5 2 3" xfId="34639"/>
    <cellStyle name="Normal 4 3 11 5 2_Sheet3" xfId="11391"/>
    <cellStyle name="Normal 4 3 11 5 3" xfId="11392"/>
    <cellStyle name="Normal 4 3 11 5 3 2" xfId="34642"/>
    <cellStyle name="Normal 4 3 11 5 3 3" xfId="34641"/>
    <cellStyle name="Normal 4 3 11 5 4" xfId="11393"/>
    <cellStyle name="Normal 4 3 11 5 4 2" xfId="34644"/>
    <cellStyle name="Normal 4 3 11 5 4 3" xfId="34643"/>
    <cellStyle name="Normal 4 3 11 5 5" xfId="11394"/>
    <cellStyle name="Normal 4 3 11 5 5 2" xfId="34645"/>
    <cellStyle name="Normal 4 3 11 5 6" xfId="34638"/>
    <cellStyle name="Normal 4 3 11 5_Sheet3" xfId="11395"/>
    <cellStyle name="Normal 4 3 11 6" xfId="11396"/>
    <cellStyle name="Normal 4 3 11 6 2" xfId="11397"/>
    <cellStyle name="Normal 4 3 11 6 2 2" xfId="34647"/>
    <cellStyle name="Normal 4 3 11 6 3" xfId="34646"/>
    <cellStyle name="Normal 4 3 11 6_Sheet3" xfId="11398"/>
    <cellStyle name="Normal 4 3 11 7" xfId="11399"/>
    <cellStyle name="Normal 4 3 11 7 2" xfId="34649"/>
    <cellStyle name="Normal 4 3 11 7 3" xfId="34648"/>
    <cellStyle name="Normal 4 3 11 8" xfId="11400"/>
    <cellStyle name="Normal 4 3 11 8 2" xfId="34651"/>
    <cellStyle name="Normal 4 3 11 8 3" xfId="34650"/>
    <cellStyle name="Normal 4 3 11 9" xfId="11401"/>
    <cellStyle name="Normal 4 3 11 9 2" xfId="34652"/>
    <cellStyle name="Normal 4 3 11_Sheet3" xfId="11402"/>
    <cellStyle name="Normal 4 3 12" xfId="11403"/>
    <cellStyle name="Normal 4 3 12 10" xfId="34653"/>
    <cellStyle name="Normal 4 3 12 2" xfId="11404"/>
    <cellStyle name="Normal 4 3 12 2 2" xfId="11405"/>
    <cellStyle name="Normal 4 3 12 2 2 2" xfId="11406"/>
    <cellStyle name="Normal 4 3 12 2 2 2 2" xfId="11407"/>
    <cellStyle name="Normal 4 3 12 2 2 2 2 2" xfId="34657"/>
    <cellStyle name="Normal 4 3 12 2 2 2 3" xfId="34656"/>
    <cellStyle name="Normal 4 3 12 2 2 2_Sheet3" xfId="11408"/>
    <cellStyle name="Normal 4 3 12 2 2 3" xfId="11409"/>
    <cellStyle name="Normal 4 3 12 2 2 3 2" xfId="34659"/>
    <cellStyle name="Normal 4 3 12 2 2 3 3" xfId="34658"/>
    <cellStyle name="Normal 4 3 12 2 2 4" xfId="11410"/>
    <cellStyle name="Normal 4 3 12 2 2 4 2" xfId="34661"/>
    <cellStyle name="Normal 4 3 12 2 2 4 3" xfId="34660"/>
    <cellStyle name="Normal 4 3 12 2 2 5" xfId="11411"/>
    <cellStyle name="Normal 4 3 12 2 2 5 2" xfId="34662"/>
    <cellStyle name="Normal 4 3 12 2 2 6" xfId="34655"/>
    <cellStyle name="Normal 4 3 12 2 2_Sheet3" xfId="11412"/>
    <cellStyle name="Normal 4 3 12 2 3" xfId="11413"/>
    <cellStyle name="Normal 4 3 12 2 3 2" xfId="11414"/>
    <cellStyle name="Normal 4 3 12 2 3 2 2" xfId="34664"/>
    <cellStyle name="Normal 4 3 12 2 3 3" xfId="34663"/>
    <cellStyle name="Normal 4 3 12 2 3_Sheet3" xfId="11415"/>
    <cellStyle name="Normal 4 3 12 2 4" xfId="11416"/>
    <cellStyle name="Normal 4 3 12 2 4 2" xfId="34666"/>
    <cellStyle name="Normal 4 3 12 2 4 3" xfId="34665"/>
    <cellStyle name="Normal 4 3 12 2 5" xfId="11417"/>
    <cellStyle name="Normal 4 3 12 2 5 2" xfId="34668"/>
    <cellStyle name="Normal 4 3 12 2 5 3" xfId="34667"/>
    <cellStyle name="Normal 4 3 12 2 6" xfId="11418"/>
    <cellStyle name="Normal 4 3 12 2 6 2" xfId="34669"/>
    <cellStyle name="Normal 4 3 12 2 7" xfId="34654"/>
    <cellStyle name="Normal 4 3 12 2_Sheet3" xfId="11419"/>
    <cellStyle name="Normal 4 3 12 3" xfId="11420"/>
    <cellStyle name="Normal 4 3 12 3 2" xfId="11421"/>
    <cellStyle name="Normal 4 3 12 3 2 2" xfId="11422"/>
    <cellStyle name="Normal 4 3 12 3 2 2 2" xfId="11423"/>
    <cellStyle name="Normal 4 3 12 3 2 2 2 2" xfId="34673"/>
    <cellStyle name="Normal 4 3 12 3 2 2 3" xfId="34672"/>
    <cellStyle name="Normal 4 3 12 3 2 2_Sheet3" xfId="11424"/>
    <cellStyle name="Normal 4 3 12 3 2 3" xfId="11425"/>
    <cellStyle name="Normal 4 3 12 3 2 3 2" xfId="34675"/>
    <cellStyle name="Normal 4 3 12 3 2 3 3" xfId="34674"/>
    <cellStyle name="Normal 4 3 12 3 2 4" xfId="11426"/>
    <cellStyle name="Normal 4 3 12 3 2 4 2" xfId="34677"/>
    <cellStyle name="Normal 4 3 12 3 2 4 3" xfId="34676"/>
    <cellStyle name="Normal 4 3 12 3 2 5" xfId="11427"/>
    <cellStyle name="Normal 4 3 12 3 2 5 2" xfId="34678"/>
    <cellStyle name="Normal 4 3 12 3 2 6" xfId="34671"/>
    <cellStyle name="Normal 4 3 12 3 2_Sheet3" xfId="11428"/>
    <cellStyle name="Normal 4 3 12 3 3" xfId="11429"/>
    <cellStyle name="Normal 4 3 12 3 3 2" xfId="11430"/>
    <cellStyle name="Normal 4 3 12 3 3 2 2" xfId="34680"/>
    <cellStyle name="Normal 4 3 12 3 3 3" xfId="34679"/>
    <cellStyle name="Normal 4 3 12 3 3_Sheet3" xfId="11431"/>
    <cellStyle name="Normal 4 3 12 3 4" xfId="11432"/>
    <cellStyle name="Normal 4 3 12 3 4 2" xfId="34682"/>
    <cellStyle name="Normal 4 3 12 3 4 3" xfId="34681"/>
    <cellStyle name="Normal 4 3 12 3 5" xfId="11433"/>
    <cellStyle name="Normal 4 3 12 3 5 2" xfId="34684"/>
    <cellStyle name="Normal 4 3 12 3 5 3" xfId="34683"/>
    <cellStyle name="Normal 4 3 12 3 6" xfId="11434"/>
    <cellStyle name="Normal 4 3 12 3 6 2" xfId="34685"/>
    <cellStyle name="Normal 4 3 12 3 7" xfId="34670"/>
    <cellStyle name="Normal 4 3 12 3_Sheet3" xfId="11435"/>
    <cellStyle name="Normal 4 3 12 4" xfId="11436"/>
    <cellStyle name="Normal 4 3 12 4 2" xfId="11437"/>
    <cellStyle name="Normal 4 3 12 4 2 2" xfId="11438"/>
    <cellStyle name="Normal 4 3 12 4 2 2 2" xfId="11439"/>
    <cellStyle name="Normal 4 3 12 4 2 2 2 2" xfId="34689"/>
    <cellStyle name="Normal 4 3 12 4 2 2 3" xfId="34688"/>
    <cellStyle name="Normal 4 3 12 4 2 2_Sheet3" xfId="11440"/>
    <cellStyle name="Normal 4 3 12 4 2 3" xfId="11441"/>
    <cellStyle name="Normal 4 3 12 4 2 3 2" xfId="34691"/>
    <cellStyle name="Normal 4 3 12 4 2 3 3" xfId="34690"/>
    <cellStyle name="Normal 4 3 12 4 2 4" xfId="11442"/>
    <cellStyle name="Normal 4 3 12 4 2 4 2" xfId="34693"/>
    <cellStyle name="Normal 4 3 12 4 2 4 3" xfId="34692"/>
    <cellStyle name="Normal 4 3 12 4 2 5" xfId="11443"/>
    <cellStyle name="Normal 4 3 12 4 2 5 2" xfId="34694"/>
    <cellStyle name="Normal 4 3 12 4 2 6" xfId="34687"/>
    <cellStyle name="Normal 4 3 12 4 2_Sheet3" xfId="11444"/>
    <cellStyle name="Normal 4 3 12 4 3" xfId="11445"/>
    <cellStyle name="Normal 4 3 12 4 3 2" xfId="11446"/>
    <cellStyle name="Normal 4 3 12 4 3 2 2" xfId="34696"/>
    <cellStyle name="Normal 4 3 12 4 3 3" xfId="34695"/>
    <cellStyle name="Normal 4 3 12 4 3_Sheet3" xfId="11447"/>
    <cellStyle name="Normal 4 3 12 4 4" xfId="11448"/>
    <cellStyle name="Normal 4 3 12 4 4 2" xfId="34698"/>
    <cellStyle name="Normal 4 3 12 4 4 3" xfId="34697"/>
    <cellStyle name="Normal 4 3 12 4 5" xfId="11449"/>
    <cellStyle name="Normal 4 3 12 4 5 2" xfId="34700"/>
    <cellStyle name="Normal 4 3 12 4 5 3" xfId="34699"/>
    <cellStyle name="Normal 4 3 12 4 6" xfId="11450"/>
    <cellStyle name="Normal 4 3 12 4 6 2" xfId="34701"/>
    <cellStyle name="Normal 4 3 12 4 7" xfId="34686"/>
    <cellStyle name="Normal 4 3 12 4_Sheet3" xfId="11451"/>
    <cellStyle name="Normal 4 3 12 5" xfId="11452"/>
    <cellStyle name="Normal 4 3 12 5 2" xfId="11453"/>
    <cellStyle name="Normal 4 3 12 5 2 2" xfId="11454"/>
    <cellStyle name="Normal 4 3 12 5 2 2 2" xfId="34704"/>
    <cellStyle name="Normal 4 3 12 5 2 3" xfId="34703"/>
    <cellStyle name="Normal 4 3 12 5 2_Sheet3" xfId="11455"/>
    <cellStyle name="Normal 4 3 12 5 3" xfId="11456"/>
    <cellStyle name="Normal 4 3 12 5 3 2" xfId="34706"/>
    <cellStyle name="Normal 4 3 12 5 3 3" xfId="34705"/>
    <cellStyle name="Normal 4 3 12 5 4" xfId="11457"/>
    <cellStyle name="Normal 4 3 12 5 4 2" xfId="34708"/>
    <cellStyle name="Normal 4 3 12 5 4 3" xfId="34707"/>
    <cellStyle name="Normal 4 3 12 5 5" xfId="11458"/>
    <cellStyle name="Normal 4 3 12 5 5 2" xfId="34709"/>
    <cellStyle name="Normal 4 3 12 5 6" xfId="34702"/>
    <cellStyle name="Normal 4 3 12 5_Sheet3" xfId="11459"/>
    <cellStyle name="Normal 4 3 12 6" xfId="11460"/>
    <cellStyle name="Normal 4 3 12 6 2" xfId="11461"/>
    <cellStyle name="Normal 4 3 12 6 2 2" xfId="34711"/>
    <cellStyle name="Normal 4 3 12 6 3" xfId="34710"/>
    <cellStyle name="Normal 4 3 12 6_Sheet3" xfId="11462"/>
    <cellStyle name="Normal 4 3 12 7" xfId="11463"/>
    <cellStyle name="Normal 4 3 12 7 2" xfId="34713"/>
    <cellStyle name="Normal 4 3 12 7 3" xfId="34712"/>
    <cellStyle name="Normal 4 3 12 8" xfId="11464"/>
    <cellStyle name="Normal 4 3 12 8 2" xfId="34715"/>
    <cellStyle name="Normal 4 3 12 8 3" xfId="34714"/>
    <cellStyle name="Normal 4 3 12 9" xfId="11465"/>
    <cellStyle name="Normal 4 3 12 9 2" xfId="34716"/>
    <cellStyle name="Normal 4 3 12_Sheet3" xfId="11466"/>
    <cellStyle name="Normal 4 3 13" xfId="11467"/>
    <cellStyle name="Normal 4 3 13 2" xfId="11468"/>
    <cellStyle name="Normal 4 3 13 2 2" xfId="11469"/>
    <cellStyle name="Normal 4 3 13 2 2 2" xfId="11470"/>
    <cellStyle name="Normal 4 3 13 2 2 2 2" xfId="34720"/>
    <cellStyle name="Normal 4 3 13 2 2 3" xfId="34719"/>
    <cellStyle name="Normal 4 3 13 2 2_Sheet3" xfId="11471"/>
    <cellStyle name="Normal 4 3 13 2 3" xfId="11472"/>
    <cellStyle name="Normal 4 3 13 2 3 2" xfId="34722"/>
    <cellStyle name="Normal 4 3 13 2 3 3" xfId="34721"/>
    <cellStyle name="Normal 4 3 13 2 4" xfId="11473"/>
    <cellStyle name="Normal 4 3 13 2 4 2" xfId="34724"/>
    <cellStyle name="Normal 4 3 13 2 4 3" xfId="34723"/>
    <cellStyle name="Normal 4 3 13 2 5" xfId="11474"/>
    <cellStyle name="Normal 4 3 13 2 5 2" xfId="34725"/>
    <cellStyle name="Normal 4 3 13 2 6" xfId="34718"/>
    <cellStyle name="Normal 4 3 13 2_Sheet3" xfId="11475"/>
    <cellStyle name="Normal 4 3 13 3" xfId="11476"/>
    <cellStyle name="Normal 4 3 13 3 2" xfId="11477"/>
    <cellStyle name="Normal 4 3 13 3 2 2" xfId="34727"/>
    <cellStyle name="Normal 4 3 13 3 3" xfId="34726"/>
    <cellStyle name="Normal 4 3 13 3_Sheet3" xfId="11478"/>
    <cellStyle name="Normal 4 3 13 4" xfId="11479"/>
    <cellStyle name="Normal 4 3 13 4 2" xfId="34729"/>
    <cellStyle name="Normal 4 3 13 4 3" xfId="34728"/>
    <cellStyle name="Normal 4 3 13 5" xfId="11480"/>
    <cellStyle name="Normal 4 3 13 5 2" xfId="34731"/>
    <cellStyle name="Normal 4 3 13 5 3" xfId="34730"/>
    <cellStyle name="Normal 4 3 13 6" xfId="11481"/>
    <cellStyle name="Normal 4 3 13 6 2" xfId="34732"/>
    <cellStyle name="Normal 4 3 13 7" xfId="34717"/>
    <cellStyle name="Normal 4 3 13_Sheet3" xfId="11482"/>
    <cellStyle name="Normal 4 3 14" xfId="11483"/>
    <cellStyle name="Normal 4 3 14 2" xfId="11484"/>
    <cellStyle name="Normal 4 3 14 2 2" xfId="11485"/>
    <cellStyle name="Normal 4 3 14 2 2 2" xfId="11486"/>
    <cellStyle name="Normal 4 3 14 2 2 2 2" xfId="34736"/>
    <cellStyle name="Normal 4 3 14 2 2 3" xfId="34735"/>
    <cellStyle name="Normal 4 3 14 2 2_Sheet3" xfId="11487"/>
    <cellStyle name="Normal 4 3 14 2 3" xfId="11488"/>
    <cellStyle name="Normal 4 3 14 2 3 2" xfId="34738"/>
    <cellStyle name="Normal 4 3 14 2 3 3" xfId="34737"/>
    <cellStyle name="Normal 4 3 14 2 4" xfId="11489"/>
    <cellStyle name="Normal 4 3 14 2 4 2" xfId="34740"/>
    <cellStyle name="Normal 4 3 14 2 4 3" xfId="34739"/>
    <cellStyle name="Normal 4 3 14 2 5" xfId="11490"/>
    <cellStyle name="Normal 4 3 14 2 5 2" xfId="34741"/>
    <cellStyle name="Normal 4 3 14 2 6" xfId="34734"/>
    <cellStyle name="Normal 4 3 14 2_Sheet3" xfId="11491"/>
    <cellStyle name="Normal 4 3 14 3" xfId="11492"/>
    <cellStyle name="Normal 4 3 14 3 2" xfId="11493"/>
    <cellStyle name="Normal 4 3 14 3 2 2" xfId="34743"/>
    <cellStyle name="Normal 4 3 14 3 3" xfId="34742"/>
    <cellStyle name="Normal 4 3 14 3_Sheet3" xfId="11494"/>
    <cellStyle name="Normal 4 3 14 4" xfId="11495"/>
    <cellStyle name="Normal 4 3 14 4 2" xfId="34745"/>
    <cellStyle name="Normal 4 3 14 4 3" xfId="34744"/>
    <cellStyle name="Normal 4 3 14 5" xfId="11496"/>
    <cellStyle name="Normal 4 3 14 5 2" xfId="34747"/>
    <cellStyle name="Normal 4 3 14 5 3" xfId="34746"/>
    <cellStyle name="Normal 4 3 14 6" xfId="11497"/>
    <cellStyle name="Normal 4 3 14 6 2" xfId="34748"/>
    <cellStyle name="Normal 4 3 14 7" xfId="34733"/>
    <cellStyle name="Normal 4 3 14_Sheet3" xfId="11498"/>
    <cellStyle name="Normal 4 3 15" xfId="11499"/>
    <cellStyle name="Normal 4 3 15 2" xfId="11500"/>
    <cellStyle name="Normal 4 3 15 2 2" xfId="11501"/>
    <cellStyle name="Normal 4 3 15 2 2 2" xfId="11502"/>
    <cellStyle name="Normal 4 3 15 2 2 2 2" xfId="34752"/>
    <cellStyle name="Normal 4 3 15 2 2 3" xfId="34751"/>
    <cellStyle name="Normal 4 3 15 2 2_Sheet3" xfId="11503"/>
    <cellStyle name="Normal 4 3 15 2 3" xfId="11504"/>
    <cellStyle name="Normal 4 3 15 2 3 2" xfId="34754"/>
    <cellStyle name="Normal 4 3 15 2 3 3" xfId="34753"/>
    <cellStyle name="Normal 4 3 15 2 4" xfId="11505"/>
    <cellStyle name="Normal 4 3 15 2 4 2" xfId="34756"/>
    <cellStyle name="Normal 4 3 15 2 4 3" xfId="34755"/>
    <cellStyle name="Normal 4 3 15 2 5" xfId="11506"/>
    <cellStyle name="Normal 4 3 15 2 5 2" xfId="34757"/>
    <cellStyle name="Normal 4 3 15 2 6" xfId="34750"/>
    <cellStyle name="Normal 4 3 15 2_Sheet3" xfId="11507"/>
    <cellStyle name="Normal 4 3 15 3" xfId="11508"/>
    <cellStyle name="Normal 4 3 15 3 2" xfId="11509"/>
    <cellStyle name="Normal 4 3 15 3 2 2" xfId="34759"/>
    <cellStyle name="Normal 4 3 15 3 3" xfId="34758"/>
    <cellStyle name="Normal 4 3 15 3_Sheet3" xfId="11510"/>
    <cellStyle name="Normal 4 3 15 4" xfId="11511"/>
    <cellStyle name="Normal 4 3 15 4 2" xfId="34761"/>
    <cellStyle name="Normal 4 3 15 4 3" xfId="34760"/>
    <cellStyle name="Normal 4 3 15 5" xfId="11512"/>
    <cellStyle name="Normal 4 3 15 5 2" xfId="34763"/>
    <cellStyle name="Normal 4 3 15 5 3" xfId="34762"/>
    <cellStyle name="Normal 4 3 15 6" xfId="11513"/>
    <cellStyle name="Normal 4 3 15 6 2" xfId="34764"/>
    <cellStyle name="Normal 4 3 15 7" xfId="34749"/>
    <cellStyle name="Normal 4 3 15_Sheet3" xfId="11514"/>
    <cellStyle name="Normal 4 3 16" xfId="11515"/>
    <cellStyle name="Normal 4 3 16 2" xfId="11516"/>
    <cellStyle name="Normal 4 3 16 2 2" xfId="11517"/>
    <cellStyle name="Normal 4 3 16 2 2 2" xfId="34767"/>
    <cellStyle name="Normal 4 3 16 2 3" xfId="34766"/>
    <cellStyle name="Normal 4 3 16 2_Sheet3" xfId="11518"/>
    <cellStyle name="Normal 4 3 16 3" xfId="11519"/>
    <cellStyle name="Normal 4 3 16 3 2" xfId="34769"/>
    <cellStyle name="Normal 4 3 16 3 3" xfId="34768"/>
    <cellStyle name="Normal 4 3 16 4" xfId="11520"/>
    <cellStyle name="Normal 4 3 16 4 2" xfId="34771"/>
    <cellStyle name="Normal 4 3 16 4 3" xfId="34770"/>
    <cellStyle name="Normal 4 3 16 5" xfId="11521"/>
    <cellStyle name="Normal 4 3 16 5 2" xfId="34772"/>
    <cellStyle name="Normal 4 3 16 6" xfId="34765"/>
    <cellStyle name="Normal 4 3 16_Sheet3" xfId="11522"/>
    <cellStyle name="Normal 4 3 17" xfId="11523"/>
    <cellStyle name="Normal 4 3 17 2" xfId="11524"/>
    <cellStyle name="Normal 4 3 17 2 2" xfId="34774"/>
    <cellStyle name="Normal 4 3 17 3" xfId="34773"/>
    <cellStyle name="Normal 4 3 17_Sheet3" xfId="11525"/>
    <cellStyle name="Normal 4 3 18" xfId="11526"/>
    <cellStyle name="Normal 4 3 18 2" xfId="34776"/>
    <cellStyle name="Normal 4 3 18 3" xfId="34775"/>
    <cellStyle name="Normal 4 3 19" xfId="11527"/>
    <cellStyle name="Normal 4 3 19 2" xfId="34778"/>
    <cellStyle name="Normal 4 3 19 3" xfId="34777"/>
    <cellStyle name="Normal 4 3 2" xfId="11528"/>
    <cellStyle name="Normal 4 3 2 10" xfId="11529"/>
    <cellStyle name="Normal 4 3 2 10 2" xfId="11530"/>
    <cellStyle name="Normal 4 3 2 10 2 2" xfId="11531"/>
    <cellStyle name="Normal 4 3 2 10 2 2 2" xfId="34782"/>
    <cellStyle name="Normal 4 3 2 10 2 3" xfId="34781"/>
    <cellStyle name="Normal 4 3 2 10 2_Sheet3" xfId="11532"/>
    <cellStyle name="Normal 4 3 2 10 3" xfId="11533"/>
    <cellStyle name="Normal 4 3 2 10 3 2" xfId="34784"/>
    <cellStyle name="Normal 4 3 2 10 3 3" xfId="34783"/>
    <cellStyle name="Normal 4 3 2 10 4" xfId="11534"/>
    <cellStyle name="Normal 4 3 2 10 4 2" xfId="34786"/>
    <cellStyle name="Normal 4 3 2 10 4 3" xfId="34785"/>
    <cellStyle name="Normal 4 3 2 10 5" xfId="11535"/>
    <cellStyle name="Normal 4 3 2 10 5 2" xfId="34787"/>
    <cellStyle name="Normal 4 3 2 10 6" xfId="34780"/>
    <cellStyle name="Normal 4 3 2 10_Sheet3" xfId="11536"/>
    <cellStyle name="Normal 4 3 2 11" xfId="11537"/>
    <cellStyle name="Normal 4 3 2 11 2" xfId="11538"/>
    <cellStyle name="Normal 4 3 2 11 2 2" xfId="34789"/>
    <cellStyle name="Normal 4 3 2 11 3" xfId="34788"/>
    <cellStyle name="Normal 4 3 2 11_Sheet3" xfId="11539"/>
    <cellStyle name="Normal 4 3 2 12" xfId="11540"/>
    <cellStyle name="Normal 4 3 2 12 2" xfId="34791"/>
    <cellStyle name="Normal 4 3 2 12 3" xfId="34790"/>
    <cellStyle name="Normal 4 3 2 13" xfId="11541"/>
    <cellStyle name="Normal 4 3 2 13 2" xfId="34793"/>
    <cellStyle name="Normal 4 3 2 13 3" xfId="34792"/>
    <cellStyle name="Normal 4 3 2 14" xfId="11542"/>
    <cellStyle name="Normal 4 3 2 14 2" xfId="34794"/>
    <cellStyle name="Normal 4 3 2 15" xfId="34779"/>
    <cellStyle name="Normal 4 3 2 2" xfId="11543"/>
    <cellStyle name="Normal 4 3 2 2 10" xfId="34795"/>
    <cellStyle name="Normal 4 3 2 2 2" xfId="11544"/>
    <cellStyle name="Normal 4 3 2 2 2 2" xfId="11545"/>
    <cellStyle name="Normal 4 3 2 2 2 2 2" xfId="11546"/>
    <cellStyle name="Normal 4 3 2 2 2 2 2 2" xfId="11547"/>
    <cellStyle name="Normal 4 3 2 2 2 2 2 2 2" xfId="34799"/>
    <cellStyle name="Normal 4 3 2 2 2 2 2 3" xfId="34798"/>
    <cellStyle name="Normal 4 3 2 2 2 2 2_Sheet3" xfId="11548"/>
    <cellStyle name="Normal 4 3 2 2 2 2 3" xfId="11549"/>
    <cellStyle name="Normal 4 3 2 2 2 2 3 2" xfId="34801"/>
    <cellStyle name="Normal 4 3 2 2 2 2 3 3" xfId="34800"/>
    <cellStyle name="Normal 4 3 2 2 2 2 4" xfId="11550"/>
    <cellStyle name="Normal 4 3 2 2 2 2 4 2" xfId="34803"/>
    <cellStyle name="Normal 4 3 2 2 2 2 4 3" xfId="34802"/>
    <cellStyle name="Normal 4 3 2 2 2 2 5" xfId="11551"/>
    <cellStyle name="Normal 4 3 2 2 2 2 5 2" xfId="34804"/>
    <cellStyle name="Normal 4 3 2 2 2 2 6" xfId="34797"/>
    <cellStyle name="Normal 4 3 2 2 2 2_Sheet3" xfId="11552"/>
    <cellStyle name="Normal 4 3 2 2 2 3" xfId="11553"/>
    <cellStyle name="Normal 4 3 2 2 2 3 2" xfId="11554"/>
    <cellStyle name="Normal 4 3 2 2 2 3 2 2" xfId="34806"/>
    <cellStyle name="Normal 4 3 2 2 2 3 3" xfId="34805"/>
    <cellStyle name="Normal 4 3 2 2 2 3_Sheet3" xfId="11555"/>
    <cellStyle name="Normal 4 3 2 2 2 4" xfId="11556"/>
    <cellStyle name="Normal 4 3 2 2 2 4 2" xfId="34808"/>
    <cellStyle name="Normal 4 3 2 2 2 4 3" xfId="34807"/>
    <cellStyle name="Normal 4 3 2 2 2 5" xfId="11557"/>
    <cellStyle name="Normal 4 3 2 2 2 5 2" xfId="34810"/>
    <cellStyle name="Normal 4 3 2 2 2 5 3" xfId="34809"/>
    <cellStyle name="Normal 4 3 2 2 2 6" xfId="11558"/>
    <cellStyle name="Normal 4 3 2 2 2 6 2" xfId="34811"/>
    <cellStyle name="Normal 4 3 2 2 2 7" xfId="34796"/>
    <cellStyle name="Normal 4 3 2 2 2_Sheet3" xfId="11559"/>
    <cellStyle name="Normal 4 3 2 2 3" xfId="11560"/>
    <cellStyle name="Normal 4 3 2 2 3 2" xfId="11561"/>
    <cellStyle name="Normal 4 3 2 2 3 2 2" xfId="11562"/>
    <cellStyle name="Normal 4 3 2 2 3 2 2 2" xfId="11563"/>
    <cellStyle name="Normal 4 3 2 2 3 2 2 2 2" xfId="34815"/>
    <cellStyle name="Normal 4 3 2 2 3 2 2 3" xfId="34814"/>
    <cellStyle name="Normal 4 3 2 2 3 2 2_Sheet3" xfId="11564"/>
    <cellStyle name="Normal 4 3 2 2 3 2 3" xfId="11565"/>
    <cellStyle name="Normal 4 3 2 2 3 2 3 2" xfId="34817"/>
    <cellStyle name="Normal 4 3 2 2 3 2 3 3" xfId="34816"/>
    <cellStyle name="Normal 4 3 2 2 3 2 4" xfId="11566"/>
    <cellStyle name="Normal 4 3 2 2 3 2 4 2" xfId="34819"/>
    <cellStyle name="Normal 4 3 2 2 3 2 4 3" xfId="34818"/>
    <cellStyle name="Normal 4 3 2 2 3 2 5" xfId="11567"/>
    <cellStyle name="Normal 4 3 2 2 3 2 5 2" xfId="34820"/>
    <cellStyle name="Normal 4 3 2 2 3 2 6" xfId="34813"/>
    <cellStyle name="Normal 4 3 2 2 3 2_Sheet3" xfId="11568"/>
    <cellStyle name="Normal 4 3 2 2 3 3" xfId="11569"/>
    <cellStyle name="Normal 4 3 2 2 3 3 2" xfId="11570"/>
    <cellStyle name="Normal 4 3 2 2 3 3 2 2" xfId="34822"/>
    <cellStyle name="Normal 4 3 2 2 3 3 3" xfId="34821"/>
    <cellStyle name="Normal 4 3 2 2 3 3_Sheet3" xfId="11571"/>
    <cellStyle name="Normal 4 3 2 2 3 4" xfId="11572"/>
    <cellStyle name="Normal 4 3 2 2 3 4 2" xfId="34824"/>
    <cellStyle name="Normal 4 3 2 2 3 4 3" xfId="34823"/>
    <cellStyle name="Normal 4 3 2 2 3 5" xfId="11573"/>
    <cellStyle name="Normal 4 3 2 2 3 5 2" xfId="34826"/>
    <cellStyle name="Normal 4 3 2 2 3 5 3" xfId="34825"/>
    <cellStyle name="Normal 4 3 2 2 3 6" xfId="11574"/>
    <cellStyle name="Normal 4 3 2 2 3 6 2" xfId="34827"/>
    <cellStyle name="Normal 4 3 2 2 3 7" xfId="34812"/>
    <cellStyle name="Normal 4 3 2 2 3_Sheet3" xfId="11575"/>
    <cellStyle name="Normal 4 3 2 2 4" xfId="11576"/>
    <cellStyle name="Normal 4 3 2 2 4 2" xfId="11577"/>
    <cellStyle name="Normal 4 3 2 2 4 2 2" xfId="11578"/>
    <cellStyle name="Normal 4 3 2 2 4 2 2 2" xfId="11579"/>
    <cellStyle name="Normal 4 3 2 2 4 2 2 2 2" xfId="34831"/>
    <cellStyle name="Normal 4 3 2 2 4 2 2 3" xfId="34830"/>
    <cellStyle name="Normal 4 3 2 2 4 2 2_Sheet3" xfId="11580"/>
    <cellStyle name="Normal 4 3 2 2 4 2 3" xfId="11581"/>
    <cellStyle name="Normal 4 3 2 2 4 2 3 2" xfId="34833"/>
    <cellStyle name="Normal 4 3 2 2 4 2 3 3" xfId="34832"/>
    <cellStyle name="Normal 4 3 2 2 4 2 4" xfId="11582"/>
    <cellStyle name="Normal 4 3 2 2 4 2 4 2" xfId="34835"/>
    <cellStyle name="Normal 4 3 2 2 4 2 4 3" xfId="34834"/>
    <cellStyle name="Normal 4 3 2 2 4 2 5" xfId="11583"/>
    <cellStyle name="Normal 4 3 2 2 4 2 5 2" xfId="34836"/>
    <cellStyle name="Normal 4 3 2 2 4 2 6" xfId="34829"/>
    <cellStyle name="Normal 4 3 2 2 4 2_Sheet3" xfId="11584"/>
    <cellStyle name="Normal 4 3 2 2 4 3" xfId="11585"/>
    <cellStyle name="Normal 4 3 2 2 4 3 2" xfId="11586"/>
    <cellStyle name="Normal 4 3 2 2 4 3 2 2" xfId="34838"/>
    <cellStyle name="Normal 4 3 2 2 4 3 3" xfId="34837"/>
    <cellStyle name="Normal 4 3 2 2 4 3_Sheet3" xfId="11587"/>
    <cellStyle name="Normal 4 3 2 2 4 4" xfId="11588"/>
    <cellStyle name="Normal 4 3 2 2 4 4 2" xfId="34840"/>
    <cellStyle name="Normal 4 3 2 2 4 4 3" xfId="34839"/>
    <cellStyle name="Normal 4 3 2 2 4 5" xfId="11589"/>
    <cellStyle name="Normal 4 3 2 2 4 5 2" xfId="34842"/>
    <cellStyle name="Normal 4 3 2 2 4 5 3" xfId="34841"/>
    <cellStyle name="Normal 4 3 2 2 4 6" xfId="11590"/>
    <cellStyle name="Normal 4 3 2 2 4 6 2" xfId="34843"/>
    <cellStyle name="Normal 4 3 2 2 4 7" xfId="34828"/>
    <cellStyle name="Normal 4 3 2 2 4_Sheet3" xfId="11591"/>
    <cellStyle name="Normal 4 3 2 2 5" xfId="11592"/>
    <cellStyle name="Normal 4 3 2 2 5 2" xfId="11593"/>
    <cellStyle name="Normal 4 3 2 2 5 2 2" xfId="11594"/>
    <cellStyle name="Normal 4 3 2 2 5 2 2 2" xfId="34846"/>
    <cellStyle name="Normal 4 3 2 2 5 2 3" xfId="34845"/>
    <cellStyle name="Normal 4 3 2 2 5 2_Sheet3" xfId="11595"/>
    <cellStyle name="Normal 4 3 2 2 5 3" xfId="11596"/>
    <cellStyle name="Normal 4 3 2 2 5 3 2" xfId="34848"/>
    <cellStyle name="Normal 4 3 2 2 5 3 3" xfId="34847"/>
    <cellStyle name="Normal 4 3 2 2 5 4" xfId="11597"/>
    <cellStyle name="Normal 4 3 2 2 5 4 2" xfId="34850"/>
    <cellStyle name="Normal 4 3 2 2 5 4 3" xfId="34849"/>
    <cellStyle name="Normal 4 3 2 2 5 5" xfId="11598"/>
    <cellStyle name="Normal 4 3 2 2 5 5 2" xfId="34851"/>
    <cellStyle name="Normal 4 3 2 2 5 6" xfId="34844"/>
    <cellStyle name="Normal 4 3 2 2 5_Sheet3" xfId="11599"/>
    <cellStyle name="Normal 4 3 2 2 6" xfId="11600"/>
    <cellStyle name="Normal 4 3 2 2 6 2" xfId="11601"/>
    <cellStyle name="Normal 4 3 2 2 6 2 2" xfId="34853"/>
    <cellStyle name="Normal 4 3 2 2 6 3" xfId="34852"/>
    <cellStyle name="Normal 4 3 2 2 6_Sheet3" xfId="11602"/>
    <cellStyle name="Normal 4 3 2 2 7" xfId="11603"/>
    <cellStyle name="Normal 4 3 2 2 7 2" xfId="34855"/>
    <cellStyle name="Normal 4 3 2 2 7 3" xfId="34854"/>
    <cellStyle name="Normal 4 3 2 2 8" xfId="11604"/>
    <cellStyle name="Normal 4 3 2 2 8 2" xfId="34857"/>
    <cellStyle name="Normal 4 3 2 2 8 3" xfId="34856"/>
    <cellStyle name="Normal 4 3 2 2 9" xfId="11605"/>
    <cellStyle name="Normal 4 3 2 2 9 2" xfId="34858"/>
    <cellStyle name="Normal 4 3 2 2_Sheet3" xfId="11606"/>
    <cellStyle name="Normal 4 3 2 3" xfId="11607"/>
    <cellStyle name="Normal 4 3 2 3 10" xfId="34859"/>
    <cellStyle name="Normal 4 3 2 3 2" xfId="11608"/>
    <cellStyle name="Normal 4 3 2 3 2 2" xfId="11609"/>
    <cellStyle name="Normal 4 3 2 3 2 2 2" xfId="11610"/>
    <cellStyle name="Normal 4 3 2 3 2 2 2 2" xfId="11611"/>
    <cellStyle name="Normal 4 3 2 3 2 2 2 2 2" xfId="34863"/>
    <cellStyle name="Normal 4 3 2 3 2 2 2 3" xfId="34862"/>
    <cellStyle name="Normal 4 3 2 3 2 2 2_Sheet3" xfId="11612"/>
    <cellStyle name="Normal 4 3 2 3 2 2 3" xfId="11613"/>
    <cellStyle name="Normal 4 3 2 3 2 2 3 2" xfId="34865"/>
    <cellStyle name="Normal 4 3 2 3 2 2 3 3" xfId="34864"/>
    <cellStyle name="Normal 4 3 2 3 2 2 4" xfId="11614"/>
    <cellStyle name="Normal 4 3 2 3 2 2 4 2" xfId="34867"/>
    <cellStyle name="Normal 4 3 2 3 2 2 4 3" xfId="34866"/>
    <cellStyle name="Normal 4 3 2 3 2 2 5" xfId="11615"/>
    <cellStyle name="Normal 4 3 2 3 2 2 5 2" xfId="34868"/>
    <cellStyle name="Normal 4 3 2 3 2 2 6" xfId="34861"/>
    <cellStyle name="Normal 4 3 2 3 2 2_Sheet3" xfId="11616"/>
    <cellStyle name="Normal 4 3 2 3 2 3" xfId="11617"/>
    <cellStyle name="Normal 4 3 2 3 2 3 2" xfId="11618"/>
    <cellStyle name="Normal 4 3 2 3 2 3 2 2" xfId="34870"/>
    <cellStyle name="Normal 4 3 2 3 2 3 3" xfId="34869"/>
    <cellStyle name="Normal 4 3 2 3 2 3_Sheet3" xfId="11619"/>
    <cellStyle name="Normal 4 3 2 3 2 4" xfId="11620"/>
    <cellStyle name="Normal 4 3 2 3 2 4 2" xfId="34872"/>
    <cellStyle name="Normal 4 3 2 3 2 4 3" xfId="34871"/>
    <cellStyle name="Normal 4 3 2 3 2 5" xfId="11621"/>
    <cellStyle name="Normal 4 3 2 3 2 5 2" xfId="34874"/>
    <cellStyle name="Normal 4 3 2 3 2 5 3" xfId="34873"/>
    <cellStyle name="Normal 4 3 2 3 2 6" xfId="11622"/>
    <cellStyle name="Normal 4 3 2 3 2 6 2" xfId="34875"/>
    <cellStyle name="Normal 4 3 2 3 2 7" xfId="34860"/>
    <cellStyle name="Normal 4 3 2 3 2_Sheet3" xfId="11623"/>
    <cellStyle name="Normal 4 3 2 3 3" xfId="11624"/>
    <cellStyle name="Normal 4 3 2 3 3 2" xfId="11625"/>
    <cellStyle name="Normal 4 3 2 3 3 2 2" xfId="11626"/>
    <cellStyle name="Normal 4 3 2 3 3 2 2 2" xfId="11627"/>
    <cellStyle name="Normal 4 3 2 3 3 2 2 2 2" xfId="34879"/>
    <cellStyle name="Normal 4 3 2 3 3 2 2 3" xfId="34878"/>
    <cellStyle name="Normal 4 3 2 3 3 2 2_Sheet3" xfId="11628"/>
    <cellStyle name="Normal 4 3 2 3 3 2 3" xfId="11629"/>
    <cellStyle name="Normal 4 3 2 3 3 2 3 2" xfId="34881"/>
    <cellStyle name="Normal 4 3 2 3 3 2 3 3" xfId="34880"/>
    <cellStyle name="Normal 4 3 2 3 3 2 4" xfId="11630"/>
    <cellStyle name="Normal 4 3 2 3 3 2 4 2" xfId="34883"/>
    <cellStyle name="Normal 4 3 2 3 3 2 4 3" xfId="34882"/>
    <cellStyle name="Normal 4 3 2 3 3 2 5" xfId="11631"/>
    <cellStyle name="Normal 4 3 2 3 3 2 5 2" xfId="34884"/>
    <cellStyle name="Normal 4 3 2 3 3 2 6" xfId="34877"/>
    <cellStyle name="Normal 4 3 2 3 3 2_Sheet3" xfId="11632"/>
    <cellStyle name="Normal 4 3 2 3 3 3" xfId="11633"/>
    <cellStyle name="Normal 4 3 2 3 3 3 2" xfId="11634"/>
    <cellStyle name="Normal 4 3 2 3 3 3 2 2" xfId="34886"/>
    <cellStyle name="Normal 4 3 2 3 3 3 3" xfId="34885"/>
    <cellStyle name="Normal 4 3 2 3 3 3_Sheet3" xfId="11635"/>
    <cellStyle name="Normal 4 3 2 3 3 4" xfId="11636"/>
    <cellStyle name="Normal 4 3 2 3 3 4 2" xfId="34888"/>
    <cellStyle name="Normal 4 3 2 3 3 4 3" xfId="34887"/>
    <cellStyle name="Normal 4 3 2 3 3 5" xfId="11637"/>
    <cellStyle name="Normal 4 3 2 3 3 5 2" xfId="34890"/>
    <cellStyle name="Normal 4 3 2 3 3 5 3" xfId="34889"/>
    <cellStyle name="Normal 4 3 2 3 3 6" xfId="11638"/>
    <cellStyle name="Normal 4 3 2 3 3 6 2" xfId="34891"/>
    <cellStyle name="Normal 4 3 2 3 3 7" xfId="34876"/>
    <cellStyle name="Normal 4 3 2 3 3_Sheet3" xfId="11639"/>
    <cellStyle name="Normal 4 3 2 3 4" xfId="11640"/>
    <cellStyle name="Normal 4 3 2 3 4 2" xfId="11641"/>
    <cellStyle name="Normal 4 3 2 3 4 2 2" xfId="11642"/>
    <cellStyle name="Normal 4 3 2 3 4 2 2 2" xfId="11643"/>
    <cellStyle name="Normal 4 3 2 3 4 2 2 2 2" xfId="34895"/>
    <cellStyle name="Normal 4 3 2 3 4 2 2 3" xfId="34894"/>
    <cellStyle name="Normal 4 3 2 3 4 2 2_Sheet3" xfId="11644"/>
    <cellStyle name="Normal 4 3 2 3 4 2 3" xfId="11645"/>
    <cellStyle name="Normal 4 3 2 3 4 2 3 2" xfId="34897"/>
    <cellStyle name="Normal 4 3 2 3 4 2 3 3" xfId="34896"/>
    <cellStyle name="Normal 4 3 2 3 4 2 4" xfId="11646"/>
    <cellStyle name="Normal 4 3 2 3 4 2 4 2" xfId="34899"/>
    <cellStyle name="Normal 4 3 2 3 4 2 4 3" xfId="34898"/>
    <cellStyle name="Normal 4 3 2 3 4 2 5" xfId="11647"/>
    <cellStyle name="Normal 4 3 2 3 4 2 5 2" xfId="34900"/>
    <cellStyle name="Normal 4 3 2 3 4 2 6" xfId="34893"/>
    <cellStyle name="Normal 4 3 2 3 4 2_Sheet3" xfId="11648"/>
    <cellStyle name="Normal 4 3 2 3 4 3" xfId="11649"/>
    <cellStyle name="Normal 4 3 2 3 4 3 2" xfId="11650"/>
    <cellStyle name="Normal 4 3 2 3 4 3 2 2" xfId="34902"/>
    <cellStyle name="Normal 4 3 2 3 4 3 3" xfId="34901"/>
    <cellStyle name="Normal 4 3 2 3 4 3_Sheet3" xfId="11651"/>
    <cellStyle name="Normal 4 3 2 3 4 4" xfId="11652"/>
    <cellStyle name="Normal 4 3 2 3 4 4 2" xfId="34904"/>
    <cellStyle name="Normal 4 3 2 3 4 4 3" xfId="34903"/>
    <cellStyle name="Normal 4 3 2 3 4 5" xfId="11653"/>
    <cellStyle name="Normal 4 3 2 3 4 5 2" xfId="34906"/>
    <cellStyle name="Normal 4 3 2 3 4 5 3" xfId="34905"/>
    <cellStyle name="Normal 4 3 2 3 4 6" xfId="11654"/>
    <cellStyle name="Normal 4 3 2 3 4 6 2" xfId="34907"/>
    <cellStyle name="Normal 4 3 2 3 4 7" xfId="34892"/>
    <cellStyle name="Normal 4 3 2 3 4_Sheet3" xfId="11655"/>
    <cellStyle name="Normal 4 3 2 3 5" xfId="11656"/>
    <cellStyle name="Normal 4 3 2 3 5 2" xfId="11657"/>
    <cellStyle name="Normal 4 3 2 3 5 2 2" xfId="11658"/>
    <cellStyle name="Normal 4 3 2 3 5 2 2 2" xfId="34910"/>
    <cellStyle name="Normal 4 3 2 3 5 2 3" xfId="34909"/>
    <cellStyle name="Normal 4 3 2 3 5 2_Sheet3" xfId="11659"/>
    <cellStyle name="Normal 4 3 2 3 5 3" xfId="11660"/>
    <cellStyle name="Normal 4 3 2 3 5 3 2" xfId="34912"/>
    <cellStyle name="Normal 4 3 2 3 5 3 3" xfId="34911"/>
    <cellStyle name="Normal 4 3 2 3 5 4" xfId="11661"/>
    <cellStyle name="Normal 4 3 2 3 5 4 2" xfId="34914"/>
    <cellStyle name="Normal 4 3 2 3 5 4 3" xfId="34913"/>
    <cellStyle name="Normal 4 3 2 3 5 5" xfId="11662"/>
    <cellStyle name="Normal 4 3 2 3 5 5 2" xfId="34915"/>
    <cellStyle name="Normal 4 3 2 3 5 6" xfId="34908"/>
    <cellStyle name="Normal 4 3 2 3 5_Sheet3" xfId="11663"/>
    <cellStyle name="Normal 4 3 2 3 6" xfId="11664"/>
    <cellStyle name="Normal 4 3 2 3 6 2" xfId="11665"/>
    <cellStyle name="Normal 4 3 2 3 6 2 2" xfId="34917"/>
    <cellStyle name="Normal 4 3 2 3 6 3" xfId="34916"/>
    <cellStyle name="Normal 4 3 2 3 6_Sheet3" xfId="11666"/>
    <cellStyle name="Normal 4 3 2 3 7" xfId="11667"/>
    <cellStyle name="Normal 4 3 2 3 7 2" xfId="34919"/>
    <cellStyle name="Normal 4 3 2 3 7 3" xfId="34918"/>
    <cellStyle name="Normal 4 3 2 3 8" xfId="11668"/>
    <cellStyle name="Normal 4 3 2 3 8 2" xfId="34921"/>
    <cellStyle name="Normal 4 3 2 3 8 3" xfId="34920"/>
    <cellStyle name="Normal 4 3 2 3 9" xfId="11669"/>
    <cellStyle name="Normal 4 3 2 3 9 2" xfId="34922"/>
    <cellStyle name="Normal 4 3 2 3_Sheet3" xfId="11670"/>
    <cellStyle name="Normal 4 3 2 4" xfId="11671"/>
    <cellStyle name="Normal 4 3 2 4 10" xfId="34923"/>
    <cellStyle name="Normal 4 3 2 4 2" xfId="11672"/>
    <cellStyle name="Normal 4 3 2 4 2 2" xfId="11673"/>
    <cellStyle name="Normal 4 3 2 4 2 2 2" xfId="11674"/>
    <cellStyle name="Normal 4 3 2 4 2 2 2 2" xfId="11675"/>
    <cellStyle name="Normal 4 3 2 4 2 2 2 2 2" xfId="34927"/>
    <cellStyle name="Normal 4 3 2 4 2 2 2 3" xfId="34926"/>
    <cellStyle name="Normal 4 3 2 4 2 2 2_Sheet3" xfId="11676"/>
    <cellStyle name="Normal 4 3 2 4 2 2 3" xfId="11677"/>
    <cellStyle name="Normal 4 3 2 4 2 2 3 2" xfId="34929"/>
    <cellStyle name="Normal 4 3 2 4 2 2 3 3" xfId="34928"/>
    <cellStyle name="Normal 4 3 2 4 2 2 4" xfId="11678"/>
    <cellStyle name="Normal 4 3 2 4 2 2 4 2" xfId="34931"/>
    <cellStyle name="Normal 4 3 2 4 2 2 4 3" xfId="34930"/>
    <cellStyle name="Normal 4 3 2 4 2 2 5" xfId="11679"/>
    <cellStyle name="Normal 4 3 2 4 2 2 5 2" xfId="34932"/>
    <cellStyle name="Normal 4 3 2 4 2 2 6" xfId="34925"/>
    <cellStyle name="Normal 4 3 2 4 2 2_Sheet3" xfId="11680"/>
    <cellStyle name="Normal 4 3 2 4 2 3" xfId="11681"/>
    <cellStyle name="Normal 4 3 2 4 2 3 2" xfId="11682"/>
    <cellStyle name="Normal 4 3 2 4 2 3 2 2" xfId="34934"/>
    <cellStyle name="Normal 4 3 2 4 2 3 3" xfId="34933"/>
    <cellStyle name="Normal 4 3 2 4 2 3_Sheet3" xfId="11683"/>
    <cellStyle name="Normal 4 3 2 4 2 4" xfId="11684"/>
    <cellStyle name="Normal 4 3 2 4 2 4 2" xfId="34936"/>
    <cellStyle name="Normal 4 3 2 4 2 4 3" xfId="34935"/>
    <cellStyle name="Normal 4 3 2 4 2 5" xfId="11685"/>
    <cellStyle name="Normal 4 3 2 4 2 5 2" xfId="34938"/>
    <cellStyle name="Normal 4 3 2 4 2 5 3" xfId="34937"/>
    <cellStyle name="Normal 4 3 2 4 2 6" xfId="11686"/>
    <cellStyle name="Normal 4 3 2 4 2 6 2" xfId="34939"/>
    <cellStyle name="Normal 4 3 2 4 2 7" xfId="34924"/>
    <cellStyle name="Normal 4 3 2 4 2_Sheet3" xfId="11687"/>
    <cellStyle name="Normal 4 3 2 4 3" xfId="11688"/>
    <cellStyle name="Normal 4 3 2 4 3 2" xfId="11689"/>
    <cellStyle name="Normal 4 3 2 4 3 2 2" xfId="11690"/>
    <cellStyle name="Normal 4 3 2 4 3 2 2 2" xfId="11691"/>
    <cellStyle name="Normal 4 3 2 4 3 2 2 2 2" xfId="34943"/>
    <cellStyle name="Normal 4 3 2 4 3 2 2 3" xfId="34942"/>
    <cellStyle name="Normal 4 3 2 4 3 2 2_Sheet3" xfId="11692"/>
    <cellStyle name="Normal 4 3 2 4 3 2 3" xfId="11693"/>
    <cellStyle name="Normal 4 3 2 4 3 2 3 2" xfId="34945"/>
    <cellStyle name="Normal 4 3 2 4 3 2 3 3" xfId="34944"/>
    <cellStyle name="Normal 4 3 2 4 3 2 4" xfId="11694"/>
    <cellStyle name="Normal 4 3 2 4 3 2 4 2" xfId="34947"/>
    <cellStyle name="Normal 4 3 2 4 3 2 4 3" xfId="34946"/>
    <cellStyle name="Normal 4 3 2 4 3 2 5" xfId="11695"/>
    <cellStyle name="Normal 4 3 2 4 3 2 5 2" xfId="34948"/>
    <cellStyle name="Normal 4 3 2 4 3 2 6" xfId="34941"/>
    <cellStyle name="Normal 4 3 2 4 3 2_Sheet3" xfId="11696"/>
    <cellStyle name="Normal 4 3 2 4 3 3" xfId="11697"/>
    <cellStyle name="Normal 4 3 2 4 3 3 2" xfId="11698"/>
    <cellStyle name="Normal 4 3 2 4 3 3 2 2" xfId="34950"/>
    <cellStyle name="Normal 4 3 2 4 3 3 3" xfId="34949"/>
    <cellStyle name="Normal 4 3 2 4 3 3_Sheet3" xfId="11699"/>
    <cellStyle name="Normal 4 3 2 4 3 4" xfId="11700"/>
    <cellStyle name="Normal 4 3 2 4 3 4 2" xfId="34952"/>
    <cellStyle name="Normal 4 3 2 4 3 4 3" xfId="34951"/>
    <cellStyle name="Normal 4 3 2 4 3 5" xfId="11701"/>
    <cellStyle name="Normal 4 3 2 4 3 5 2" xfId="34954"/>
    <cellStyle name="Normal 4 3 2 4 3 5 3" xfId="34953"/>
    <cellStyle name="Normal 4 3 2 4 3 6" xfId="11702"/>
    <cellStyle name="Normal 4 3 2 4 3 6 2" xfId="34955"/>
    <cellStyle name="Normal 4 3 2 4 3 7" xfId="34940"/>
    <cellStyle name="Normal 4 3 2 4 3_Sheet3" xfId="11703"/>
    <cellStyle name="Normal 4 3 2 4 4" xfId="11704"/>
    <cellStyle name="Normal 4 3 2 4 4 2" xfId="11705"/>
    <cellStyle name="Normal 4 3 2 4 4 2 2" xfId="11706"/>
    <cellStyle name="Normal 4 3 2 4 4 2 2 2" xfId="11707"/>
    <cellStyle name="Normal 4 3 2 4 4 2 2 2 2" xfId="34959"/>
    <cellStyle name="Normal 4 3 2 4 4 2 2 3" xfId="34958"/>
    <cellStyle name="Normal 4 3 2 4 4 2 2_Sheet3" xfId="11708"/>
    <cellStyle name="Normal 4 3 2 4 4 2 3" xfId="11709"/>
    <cellStyle name="Normal 4 3 2 4 4 2 3 2" xfId="34961"/>
    <cellStyle name="Normal 4 3 2 4 4 2 3 3" xfId="34960"/>
    <cellStyle name="Normal 4 3 2 4 4 2 4" xfId="11710"/>
    <cellStyle name="Normal 4 3 2 4 4 2 4 2" xfId="34963"/>
    <cellStyle name="Normal 4 3 2 4 4 2 4 3" xfId="34962"/>
    <cellStyle name="Normal 4 3 2 4 4 2 5" xfId="11711"/>
    <cellStyle name="Normal 4 3 2 4 4 2 5 2" xfId="34964"/>
    <cellStyle name="Normal 4 3 2 4 4 2 6" xfId="34957"/>
    <cellStyle name="Normal 4 3 2 4 4 2_Sheet3" xfId="11712"/>
    <cellStyle name="Normal 4 3 2 4 4 3" xfId="11713"/>
    <cellStyle name="Normal 4 3 2 4 4 3 2" xfId="11714"/>
    <cellStyle name="Normal 4 3 2 4 4 3 2 2" xfId="34966"/>
    <cellStyle name="Normal 4 3 2 4 4 3 3" xfId="34965"/>
    <cellStyle name="Normal 4 3 2 4 4 3_Sheet3" xfId="11715"/>
    <cellStyle name="Normal 4 3 2 4 4 4" xfId="11716"/>
    <cellStyle name="Normal 4 3 2 4 4 4 2" xfId="34968"/>
    <cellStyle name="Normal 4 3 2 4 4 4 3" xfId="34967"/>
    <cellStyle name="Normal 4 3 2 4 4 5" xfId="11717"/>
    <cellStyle name="Normal 4 3 2 4 4 5 2" xfId="34970"/>
    <cellStyle name="Normal 4 3 2 4 4 5 3" xfId="34969"/>
    <cellStyle name="Normal 4 3 2 4 4 6" xfId="11718"/>
    <cellStyle name="Normal 4 3 2 4 4 6 2" xfId="34971"/>
    <cellStyle name="Normal 4 3 2 4 4 7" xfId="34956"/>
    <cellStyle name="Normal 4 3 2 4 4_Sheet3" xfId="11719"/>
    <cellStyle name="Normal 4 3 2 4 5" xfId="11720"/>
    <cellStyle name="Normal 4 3 2 4 5 2" xfId="11721"/>
    <cellStyle name="Normal 4 3 2 4 5 2 2" xfId="11722"/>
    <cellStyle name="Normal 4 3 2 4 5 2 2 2" xfId="34974"/>
    <cellStyle name="Normal 4 3 2 4 5 2 3" xfId="34973"/>
    <cellStyle name="Normal 4 3 2 4 5 2_Sheet3" xfId="11723"/>
    <cellStyle name="Normal 4 3 2 4 5 3" xfId="11724"/>
    <cellStyle name="Normal 4 3 2 4 5 3 2" xfId="34976"/>
    <cellStyle name="Normal 4 3 2 4 5 3 3" xfId="34975"/>
    <cellStyle name="Normal 4 3 2 4 5 4" xfId="11725"/>
    <cellStyle name="Normal 4 3 2 4 5 4 2" xfId="34978"/>
    <cellStyle name="Normal 4 3 2 4 5 4 3" xfId="34977"/>
    <cellStyle name="Normal 4 3 2 4 5 5" xfId="11726"/>
    <cellStyle name="Normal 4 3 2 4 5 5 2" xfId="34979"/>
    <cellStyle name="Normal 4 3 2 4 5 6" xfId="34972"/>
    <cellStyle name="Normal 4 3 2 4 5_Sheet3" xfId="11727"/>
    <cellStyle name="Normal 4 3 2 4 6" xfId="11728"/>
    <cellStyle name="Normal 4 3 2 4 6 2" xfId="11729"/>
    <cellStyle name="Normal 4 3 2 4 6 2 2" xfId="34981"/>
    <cellStyle name="Normal 4 3 2 4 6 3" xfId="34980"/>
    <cellStyle name="Normal 4 3 2 4 6_Sheet3" xfId="11730"/>
    <cellStyle name="Normal 4 3 2 4 7" xfId="11731"/>
    <cellStyle name="Normal 4 3 2 4 7 2" xfId="34983"/>
    <cellStyle name="Normal 4 3 2 4 7 3" xfId="34982"/>
    <cellStyle name="Normal 4 3 2 4 8" xfId="11732"/>
    <cellStyle name="Normal 4 3 2 4 8 2" xfId="34985"/>
    <cellStyle name="Normal 4 3 2 4 8 3" xfId="34984"/>
    <cellStyle name="Normal 4 3 2 4 9" xfId="11733"/>
    <cellStyle name="Normal 4 3 2 4 9 2" xfId="34986"/>
    <cellStyle name="Normal 4 3 2 4_Sheet3" xfId="11734"/>
    <cellStyle name="Normal 4 3 2 5" xfId="11735"/>
    <cellStyle name="Normal 4 3 2 5 10" xfId="34987"/>
    <cellStyle name="Normal 4 3 2 5 2" xfId="11736"/>
    <cellStyle name="Normal 4 3 2 5 2 2" xfId="11737"/>
    <cellStyle name="Normal 4 3 2 5 2 2 2" xfId="11738"/>
    <cellStyle name="Normal 4 3 2 5 2 2 2 2" xfId="11739"/>
    <cellStyle name="Normal 4 3 2 5 2 2 2 2 2" xfId="34991"/>
    <cellStyle name="Normal 4 3 2 5 2 2 2 3" xfId="34990"/>
    <cellStyle name="Normal 4 3 2 5 2 2 2_Sheet3" xfId="11740"/>
    <cellStyle name="Normal 4 3 2 5 2 2 3" xfId="11741"/>
    <cellStyle name="Normal 4 3 2 5 2 2 3 2" xfId="34993"/>
    <cellStyle name="Normal 4 3 2 5 2 2 3 3" xfId="34992"/>
    <cellStyle name="Normal 4 3 2 5 2 2 4" xfId="11742"/>
    <cellStyle name="Normal 4 3 2 5 2 2 4 2" xfId="34995"/>
    <cellStyle name="Normal 4 3 2 5 2 2 4 3" xfId="34994"/>
    <cellStyle name="Normal 4 3 2 5 2 2 5" xfId="11743"/>
    <cellStyle name="Normal 4 3 2 5 2 2 5 2" xfId="34996"/>
    <cellStyle name="Normal 4 3 2 5 2 2 6" xfId="34989"/>
    <cellStyle name="Normal 4 3 2 5 2 2_Sheet3" xfId="11744"/>
    <cellStyle name="Normal 4 3 2 5 2 3" xfId="11745"/>
    <cellStyle name="Normal 4 3 2 5 2 3 2" xfId="11746"/>
    <cellStyle name="Normal 4 3 2 5 2 3 2 2" xfId="34998"/>
    <cellStyle name="Normal 4 3 2 5 2 3 3" xfId="34997"/>
    <cellStyle name="Normal 4 3 2 5 2 3_Sheet3" xfId="11747"/>
    <cellStyle name="Normal 4 3 2 5 2 4" xfId="11748"/>
    <cellStyle name="Normal 4 3 2 5 2 4 2" xfId="35000"/>
    <cellStyle name="Normal 4 3 2 5 2 4 3" xfId="34999"/>
    <cellStyle name="Normal 4 3 2 5 2 5" xfId="11749"/>
    <cellStyle name="Normal 4 3 2 5 2 5 2" xfId="35002"/>
    <cellStyle name="Normal 4 3 2 5 2 5 3" xfId="35001"/>
    <cellStyle name="Normal 4 3 2 5 2 6" xfId="11750"/>
    <cellStyle name="Normal 4 3 2 5 2 6 2" xfId="35003"/>
    <cellStyle name="Normal 4 3 2 5 2 7" xfId="34988"/>
    <cellStyle name="Normal 4 3 2 5 2_Sheet3" xfId="11751"/>
    <cellStyle name="Normal 4 3 2 5 3" xfId="11752"/>
    <cellStyle name="Normal 4 3 2 5 3 2" xfId="11753"/>
    <cellStyle name="Normal 4 3 2 5 3 2 2" xfId="11754"/>
    <cellStyle name="Normal 4 3 2 5 3 2 2 2" xfId="11755"/>
    <cellStyle name="Normal 4 3 2 5 3 2 2 2 2" xfId="35007"/>
    <cellStyle name="Normal 4 3 2 5 3 2 2 3" xfId="35006"/>
    <cellStyle name="Normal 4 3 2 5 3 2 2_Sheet3" xfId="11756"/>
    <cellStyle name="Normal 4 3 2 5 3 2 3" xfId="11757"/>
    <cellStyle name="Normal 4 3 2 5 3 2 3 2" xfId="35009"/>
    <cellStyle name="Normal 4 3 2 5 3 2 3 3" xfId="35008"/>
    <cellStyle name="Normal 4 3 2 5 3 2 4" xfId="11758"/>
    <cellStyle name="Normal 4 3 2 5 3 2 4 2" xfId="35011"/>
    <cellStyle name="Normal 4 3 2 5 3 2 4 3" xfId="35010"/>
    <cellStyle name="Normal 4 3 2 5 3 2 5" xfId="11759"/>
    <cellStyle name="Normal 4 3 2 5 3 2 5 2" xfId="35012"/>
    <cellStyle name="Normal 4 3 2 5 3 2 6" xfId="35005"/>
    <cellStyle name="Normal 4 3 2 5 3 2_Sheet3" xfId="11760"/>
    <cellStyle name="Normal 4 3 2 5 3 3" xfId="11761"/>
    <cellStyle name="Normal 4 3 2 5 3 3 2" xfId="11762"/>
    <cellStyle name="Normal 4 3 2 5 3 3 2 2" xfId="35014"/>
    <cellStyle name="Normal 4 3 2 5 3 3 3" xfId="35013"/>
    <cellStyle name="Normal 4 3 2 5 3 3_Sheet3" xfId="11763"/>
    <cellStyle name="Normal 4 3 2 5 3 4" xfId="11764"/>
    <cellStyle name="Normal 4 3 2 5 3 4 2" xfId="35016"/>
    <cellStyle name="Normal 4 3 2 5 3 4 3" xfId="35015"/>
    <cellStyle name="Normal 4 3 2 5 3 5" xfId="11765"/>
    <cellStyle name="Normal 4 3 2 5 3 5 2" xfId="35018"/>
    <cellStyle name="Normal 4 3 2 5 3 5 3" xfId="35017"/>
    <cellStyle name="Normal 4 3 2 5 3 6" xfId="11766"/>
    <cellStyle name="Normal 4 3 2 5 3 6 2" xfId="35019"/>
    <cellStyle name="Normal 4 3 2 5 3 7" xfId="35004"/>
    <cellStyle name="Normal 4 3 2 5 3_Sheet3" xfId="11767"/>
    <cellStyle name="Normal 4 3 2 5 4" xfId="11768"/>
    <cellStyle name="Normal 4 3 2 5 4 2" xfId="11769"/>
    <cellStyle name="Normal 4 3 2 5 4 2 2" xfId="11770"/>
    <cellStyle name="Normal 4 3 2 5 4 2 2 2" xfId="11771"/>
    <cellStyle name="Normal 4 3 2 5 4 2 2 2 2" xfId="35023"/>
    <cellStyle name="Normal 4 3 2 5 4 2 2 3" xfId="35022"/>
    <cellStyle name="Normal 4 3 2 5 4 2 2_Sheet3" xfId="11772"/>
    <cellStyle name="Normal 4 3 2 5 4 2 3" xfId="11773"/>
    <cellStyle name="Normal 4 3 2 5 4 2 3 2" xfId="35025"/>
    <cellStyle name="Normal 4 3 2 5 4 2 3 3" xfId="35024"/>
    <cellStyle name="Normal 4 3 2 5 4 2 4" xfId="11774"/>
    <cellStyle name="Normal 4 3 2 5 4 2 4 2" xfId="35027"/>
    <cellStyle name="Normal 4 3 2 5 4 2 4 3" xfId="35026"/>
    <cellStyle name="Normal 4 3 2 5 4 2 5" xfId="11775"/>
    <cellStyle name="Normal 4 3 2 5 4 2 5 2" xfId="35028"/>
    <cellStyle name="Normal 4 3 2 5 4 2 6" xfId="35021"/>
    <cellStyle name="Normal 4 3 2 5 4 2_Sheet3" xfId="11776"/>
    <cellStyle name="Normal 4 3 2 5 4 3" xfId="11777"/>
    <cellStyle name="Normal 4 3 2 5 4 3 2" xfId="11778"/>
    <cellStyle name="Normal 4 3 2 5 4 3 2 2" xfId="35030"/>
    <cellStyle name="Normal 4 3 2 5 4 3 3" xfId="35029"/>
    <cellStyle name="Normal 4 3 2 5 4 3_Sheet3" xfId="11779"/>
    <cellStyle name="Normal 4 3 2 5 4 4" xfId="11780"/>
    <cellStyle name="Normal 4 3 2 5 4 4 2" xfId="35032"/>
    <cellStyle name="Normal 4 3 2 5 4 4 3" xfId="35031"/>
    <cellStyle name="Normal 4 3 2 5 4 5" xfId="11781"/>
    <cellStyle name="Normal 4 3 2 5 4 5 2" xfId="35034"/>
    <cellStyle name="Normal 4 3 2 5 4 5 3" xfId="35033"/>
    <cellStyle name="Normal 4 3 2 5 4 6" xfId="11782"/>
    <cellStyle name="Normal 4 3 2 5 4 6 2" xfId="35035"/>
    <cellStyle name="Normal 4 3 2 5 4 7" xfId="35020"/>
    <cellStyle name="Normal 4 3 2 5 4_Sheet3" xfId="11783"/>
    <cellStyle name="Normal 4 3 2 5 5" xfId="11784"/>
    <cellStyle name="Normal 4 3 2 5 5 2" xfId="11785"/>
    <cellStyle name="Normal 4 3 2 5 5 2 2" xfId="11786"/>
    <cellStyle name="Normal 4 3 2 5 5 2 2 2" xfId="35038"/>
    <cellStyle name="Normal 4 3 2 5 5 2 3" xfId="35037"/>
    <cellStyle name="Normal 4 3 2 5 5 2_Sheet3" xfId="11787"/>
    <cellStyle name="Normal 4 3 2 5 5 3" xfId="11788"/>
    <cellStyle name="Normal 4 3 2 5 5 3 2" xfId="35040"/>
    <cellStyle name="Normal 4 3 2 5 5 3 3" xfId="35039"/>
    <cellStyle name="Normal 4 3 2 5 5 4" xfId="11789"/>
    <cellStyle name="Normal 4 3 2 5 5 4 2" xfId="35042"/>
    <cellStyle name="Normal 4 3 2 5 5 4 3" xfId="35041"/>
    <cellStyle name="Normal 4 3 2 5 5 5" xfId="11790"/>
    <cellStyle name="Normal 4 3 2 5 5 5 2" xfId="35043"/>
    <cellStyle name="Normal 4 3 2 5 5 6" xfId="35036"/>
    <cellStyle name="Normal 4 3 2 5 5_Sheet3" xfId="11791"/>
    <cellStyle name="Normal 4 3 2 5 6" xfId="11792"/>
    <cellStyle name="Normal 4 3 2 5 6 2" xfId="11793"/>
    <cellStyle name="Normal 4 3 2 5 6 2 2" xfId="35045"/>
    <cellStyle name="Normal 4 3 2 5 6 3" xfId="35044"/>
    <cellStyle name="Normal 4 3 2 5 6_Sheet3" xfId="11794"/>
    <cellStyle name="Normal 4 3 2 5 7" xfId="11795"/>
    <cellStyle name="Normal 4 3 2 5 7 2" xfId="35047"/>
    <cellStyle name="Normal 4 3 2 5 7 3" xfId="35046"/>
    <cellStyle name="Normal 4 3 2 5 8" xfId="11796"/>
    <cellStyle name="Normal 4 3 2 5 8 2" xfId="35049"/>
    <cellStyle name="Normal 4 3 2 5 8 3" xfId="35048"/>
    <cellStyle name="Normal 4 3 2 5 9" xfId="11797"/>
    <cellStyle name="Normal 4 3 2 5 9 2" xfId="35050"/>
    <cellStyle name="Normal 4 3 2 5_Sheet3" xfId="11798"/>
    <cellStyle name="Normal 4 3 2 6" xfId="11799"/>
    <cellStyle name="Normal 4 3 2 6 10" xfId="35051"/>
    <cellStyle name="Normal 4 3 2 6 2" xfId="11800"/>
    <cellStyle name="Normal 4 3 2 6 2 2" xfId="11801"/>
    <cellStyle name="Normal 4 3 2 6 2 2 2" xfId="11802"/>
    <cellStyle name="Normal 4 3 2 6 2 2 2 2" xfId="11803"/>
    <cellStyle name="Normal 4 3 2 6 2 2 2 2 2" xfId="35055"/>
    <cellStyle name="Normal 4 3 2 6 2 2 2 3" xfId="35054"/>
    <cellStyle name="Normal 4 3 2 6 2 2 2_Sheet3" xfId="11804"/>
    <cellStyle name="Normal 4 3 2 6 2 2 3" xfId="11805"/>
    <cellStyle name="Normal 4 3 2 6 2 2 3 2" xfId="35057"/>
    <cellStyle name="Normal 4 3 2 6 2 2 3 3" xfId="35056"/>
    <cellStyle name="Normal 4 3 2 6 2 2 4" xfId="11806"/>
    <cellStyle name="Normal 4 3 2 6 2 2 4 2" xfId="35059"/>
    <cellStyle name="Normal 4 3 2 6 2 2 4 3" xfId="35058"/>
    <cellStyle name="Normal 4 3 2 6 2 2 5" xfId="11807"/>
    <cellStyle name="Normal 4 3 2 6 2 2 5 2" xfId="35060"/>
    <cellStyle name="Normal 4 3 2 6 2 2 6" xfId="35053"/>
    <cellStyle name="Normal 4 3 2 6 2 2_Sheet3" xfId="11808"/>
    <cellStyle name="Normal 4 3 2 6 2 3" xfId="11809"/>
    <cellStyle name="Normal 4 3 2 6 2 3 2" xfId="11810"/>
    <cellStyle name="Normal 4 3 2 6 2 3 2 2" xfId="35062"/>
    <cellStyle name="Normal 4 3 2 6 2 3 3" xfId="35061"/>
    <cellStyle name="Normal 4 3 2 6 2 3_Sheet3" xfId="11811"/>
    <cellStyle name="Normal 4 3 2 6 2 4" xfId="11812"/>
    <cellStyle name="Normal 4 3 2 6 2 4 2" xfId="35064"/>
    <cellStyle name="Normal 4 3 2 6 2 4 3" xfId="35063"/>
    <cellStyle name="Normal 4 3 2 6 2 5" xfId="11813"/>
    <cellStyle name="Normal 4 3 2 6 2 5 2" xfId="35066"/>
    <cellStyle name="Normal 4 3 2 6 2 5 3" xfId="35065"/>
    <cellStyle name="Normal 4 3 2 6 2 6" xfId="11814"/>
    <cellStyle name="Normal 4 3 2 6 2 6 2" xfId="35067"/>
    <cellStyle name="Normal 4 3 2 6 2 7" xfId="35052"/>
    <cellStyle name="Normal 4 3 2 6 2_Sheet3" xfId="11815"/>
    <cellStyle name="Normal 4 3 2 6 3" xfId="11816"/>
    <cellStyle name="Normal 4 3 2 6 3 2" xfId="11817"/>
    <cellStyle name="Normal 4 3 2 6 3 2 2" xfId="11818"/>
    <cellStyle name="Normal 4 3 2 6 3 2 2 2" xfId="11819"/>
    <cellStyle name="Normal 4 3 2 6 3 2 2 2 2" xfId="35071"/>
    <cellStyle name="Normal 4 3 2 6 3 2 2 3" xfId="35070"/>
    <cellStyle name="Normal 4 3 2 6 3 2 2_Sheet3" xfId="11820"/>
    <cellStyle name="Normal 4 3 2 6 3 2 3" xfId="11821"/>
    <cellStyle name="Normal 4 3 2 6 3 2 3 2" xfId="35073"/>
    <cellStyle name="Normal 4 3 2 6 3 2 3 3" xfId="35072"/>
    <cellStyle name="Normal 4 3 2 6 3 2 4" xfId="11822"/>
    <cellStyle name="Normal 4 3 2 6 3 2 4 2" xfId="35075"/>
    <cellStyle name="Normal 4 3 2 6 3 2 4 3" xfId="35074"/>
    <cellStyle name="Normal 4 3 2 6 3 2 5" xfId="11823"/>
    <cellStyle name="Normal 4 3 2 6 3 2 5 2" xfId="35076"/>
    <cellStyle name="Normal 4 3 2 6 3 2 6" xfId="35069"/>
    <cellStyle name="Normal 4 3 2 6 3 2_Sheet3" xfId="11824"/>
    <cellStyle name="Normal 4 3 2 6 3 3" xfId="11825"/>
    <cellStyle name="Normal 4 3 2 6 3 3 2" xfId="11826"/>
    <cellStyle name="Normal 4 3 2 6 3 3 2 2" xfId="35078"/>
    <cellStyle name="Normal 4 3 2 6 3 3 3" xfId="35077"/>
    <cellStyle name="Normal 4 3 2 6 3 3_Sheet3" xfId="11827"/>
    <cellStyle name="Normal 4 3 2 6 3 4" xfId="11828"/>
    <cellStyle name="Normal 4 3 2 6 3 4 2" xfId="35080"/>
    <cellStyle name="Normal 4 3 2 6 3 4 3" xfId="35079"/>
    <cellStyle name="Normal 4 3 2 6 3 5" xfId="11829"/>
    <cellStyle name="Normal 4 3 2 6 3 5 2" xfId="35082"/>
    <cellStyle name="Normal 4 3 2 6 3 5 3" xfId="35081"/>
    <cellStyle name="Normal 4 3 2 6 3 6" xfId="11830"/>
    <cellStyle name="Normal 4 3 2 6 3 6 2" xfId="35083"/>
    <cellStyle name="Normal 4 3 2 6 3 7" xfId="35068"/>
    <cellStyle name="Normal 4 3 2 6 3_Sheet3" xfId="11831"/>
    <cellStyle name="Normal 4 3 2 6 4" xfId="11832"/>
    <cellStyle name="Normal 4 3 2 6 4 2" xfId="11833"/>
    <cellStyle name="Normal 4 3 2 6 4 2 2" xfId="11834"/>
    <cellStyle name="Normal 4 3 2 6 4 2 2 2" xfId="11835"/>
    <cellStyle name="Normal 4 3 2 6 4 2 2 2 2" xfId="35087"/>
    <cellStyle name="Normal 4 3 2 6 4 2 2 3" xfId="35086"/>
    <cellStyle name="Normal 4 3 2 6 4 2 2_Sheet3" xfId="11836"/>
    <cellStyle name="Normal 4 3 2 6 4 2 3" xfId="11837"/>
    <cellStyle name="Normal 4 3 2 6 4 2 3 2" xfId="35089"/>
    <cellStyle name="Normal 4 3 2 6 4 2 3 3" xfId="35088"/>
    <cellStyle name="Normal 4 3 2 6 4 2 4" xfId="11838"/>
    <cellStyle name="Normal 4 3 2 6 4 2 4 2" xfId="35091"/>
    <cellStyle name="Normal 4 3 2 6 4 2 4 3" xfId="35090"/>
    <cellStyle name="Normal 4 3 2 6 4 2 5" xfId="11839"/>
    <cellStyle name="Normal 4 3 2 6 4 2 5 2" xfId="35092"/>
    <cellStyle name="Normal 4 3 2 6 4 2 6" xfId="35085"/>
    <cellStyle name="Normal 4 3 2 6 4 2_Sheet3" xfId="11840"/>
    <cellStyle name="Normal 4 3 2 6 4 3" xfId="11841"/>
    <cellStyle name="Normal 4 3 2 6 4 3 2" xfId="11842"/>
    <cellStyle name="Normal 4 3 2 6 4 3 2 2" xfId="35094"/>
    <cellStyle name="Normal 4 3 2 6 4 3 3" xfId="35093"/>
    <cellStyle name="Normal 4 3 2 6 4 3_Sheet3" xfId="11843"/>
    <cellStyle name="Normal 4 3 2 6 4 4" xfId="11844"/>
    <cellStyle name="Normal 4 3 2 6 4 4 2" xfId="35096"/>
    <cellStyle name="Normal 4 3 2 6 4 4 3" xfId="35095"/>
    <cellStyle name="Normal 4 3 2 6 4 5" xfId="11845"/>
    <cellStyle name="Normal 4 3 2 6 4 5 2" xfId="35098"/>
    <cellStyle name="Normal 4 3 2 6 4 5 3" xfId="35097"/>
    <cellStyle name="Normal 4 3 2 6 4 6" xfId="11846"/>
    <cellStyle name="Normal 4 3 2 6 4 6 2" xfId="35099"/>
    <cellStyle name="Normal 4 3 2 6 4 7" xfId="35084"/>
    <cellStyle name="Normal 4 3 2 6 4_Sheet3" xfId="11847"/>
    <cellStyle name="Normal 4 3 2 6 5" xfId="11848"/>
    <cellStyle name="Normal 4 3 2 6 5 2" xfId="11849"/>
    <cellStyle name="Normal 4 3 2 6 5 2 2" xfId="11850"/>
    <cellStyle name="Normal 4 3 2 6 5 2 2 2" xfId="35102"/>
    <cellStyle name="Normal 4 3 2 6 5 2 3" xfId="35101"/>
    <cellStyle name="Normal 4 3 2 6 5 2_Sheet3" xfId="11851"/>
    <cellStyle name="Normal 4 3 2 6 5 3" xfId="11852"/>
    <cellStyle name="Normal 4 3 2 6 5 3 2" xfId="35104"/>
    <cellStyle name="Normal 4 3 2 6 5 3 3" xfId="35103"/>
    <cellStyle name="Normal 4 3 2 6 5 4" xfId="11853"/>
    <cellStyle name="Normal 4 3 2 6 5 4 2" xfId="35106"/>
    <cellStyle name="Normal 4 3 2 6 5 4 3" xfId="35105"/>
    <cellStyle name="Normal 4 3 2 6 5 5" xfId="11854"/>
    <cellStyle name="Normal 4 3 2 6 5 5 2" xfId="35107"/>
    <cellStyle name="Normal 4 3 2 6 5 6" xfId="35100"/>
    <cellStyle name="Normal 4 3 2 6 5_Sheet3" xfId="11855"/>
    <cellStyle name="Normal 4 3 2 6 6" xfId="11856"/>
    <cellStyle name="Normal 4 3 2 6 6 2" xfId="11857"/>
    <cellStyle name="Normal 4 3 2 6 6 2 2" xfId="35109"/>
    <cellStyle name="Normal 4 3 2 6 6 3" xfId="35108"/>
    <cellStyle name="Normal 4 3 2 6 6_Sheet3" xfId="11858"/>
    <cellStyle name="Normal 4 3 2 6 7" xfId="11859"/>
    <cellStyle name="Normal 4 3 2 6 7 2" xfId="35111"/>
    <cellStyle name="Normal 4 3 2 6 7 3" xfId="35110"/>
    <cellStyle name="Normal 4 3 2 6 8" xfId="11860"/>
    <cellStyle name="Normal 4 3 2 6 8 2" xfId="35113"/>
    <cellStyle name="Normal 4 3 2 6 8 3" xfId="35112"/>
    <cellStyle name="Normal 4 3 2 6 9" xfId="11861"/>
    <cellStyle name="Normal 4 3 2 6 9 2" xfId="35114"/>
    <cellStyle name="Normal 4 3 2 6_Sheet3" xfId="11862"/>
    <cellStyle name="Normal 4 3 2 7" xfId="11863"/>
    <cellStyle name="Normal 4 3 2 7 2" xfId="11864"/>
    <cellStyle name="Normal 4 3 2 7 2 2" xfId="11865"/>
    <cellStyle name="Normal 4 3 2 7 2 2 2" xfId="11866"/>
    <cellStyle name="Normal 4 3 2 7 2 2 2 2" xfId="35118"/>
    <cellStyle name="Normal 4 3 2 7 2 2 3" xfId="35117"/>
    <cellStyle name="Normal 4 3 2 7 2 2_Sheet3" xfId="11867"/>
    <cellStyle name="Normal 4 3 2 7 2 3" xfId="11868"/>
    <cellStyle name="Normal 4 3 2 7 2 3 2" xfId="35120"/>
    <cellStyle name="Normal 4 3 2 7 2 3 3" xfId="35119"/>
    <cellStyle name="Normal 4 3 2 7 2 4" xfId="11869"/>
    <cellStyle name="Normal 4 3 2 7 2 4 2" xfId="35122"/>
    <cellStyle name="Normal 4 3 2 7 2 4 3" xfId="35121"/>
    <cellStyle name="Normal 4 3 2 7 2 5" xfId="11870"/>
    <cellStyle name="Normal 4 3 2 7 2 5 2" xfId="35123"/>
    <cellStyle name="Normal 4 3 2 7 2 6" xfId="35116"/>
    <cellStyle name="Normal 4 3 2 7 2_Sheet3" xfId="11871"/>
    <cellStyle name="Normal 4 3 2 7 3" xfId="11872"/>
    <cellStyle name="Normal 4 3 2 7 3 2" xfId="11873"/>
    <cellStyle name="Normal 4 3 2 7 3 2 2" xfId="35125"/>
    <cellStyle name="Normal 4 3 2 7 3 3" xfId="35124"/>
    <cellStyle name="Normal 4 3 2 7 3_Sheet3" xfId="11874"/>
    <cellStyle name="Normal 4 3 2 7 4" xfId="11875"/>
    <cellStyle name="Normal 4 3 2 7 4 2" xfId="35127"/>
    <cellStyle name="Normal 4 3 2 7 4 3" xfId="35126"/>
    <cellStyle name="Normal 4 3 2 7 5" xfId="11876"/>
    <cellStyle name="Normal 4 3 2 7 5 2" xfId="35129"/>
    <cellStyle name="Normal 4 3 2 7 5 3" xfId="35128"/>
    <cellStyle name="Normal 4 3 2 7 6" xfId="11877"/>
    <cellStyle name="Normal 4 3 2 7 6 2" xfId="35130"/>
    <cellStyle name="Normal 4 3 2 7 7" xfId="35115"/>
    <cellStyle name="Normal 4 3 2 7_Sheet3" xfId="11878"/>
    <cellStyle name="Normal 4 3 2 8" xfId="11879"/>
    <cellStyle name="Normal 4 3 2 8 2" xfId="11880"/>
    <cellStyle name="Normal 4 3 2 8 2 2" xfId="11881"/>
    <cellStyle name="Normal 4 3 2 8 2 2 2" xfId="11882"/>
    <cellStyle name="Normal 4 3 2 8 2 2 2 2" xfId="35134"/>
    <cellStyle name="Normal 4 3 2 8 2 2 3" xfId="35133"/>
    <cellStyle name="Normal 4 3 2 8 2 2_Sheet3" xfId="11883"/>
    <cellStyle name="Normal 4 3 2 8 2 3" xfId="11884"/>
    <cellStyle name="Normal 4 3 2 8 2 3 2" xfId="35136"/>
    <cellStyle name="Normal 4 3 2 8 2 3 3" xfId="35135"/>
    <cellStyle name="Normal 4 3 2 8 2 4" xfId="11885"/>
    <cellStyle name="Normal 4 3 2 8 2 4 2" xfId="35138"/>
    <cellStyle name="Normal 4 3 2 8 2 4 3" xfId="35137"/>
    <cellStyle name="Normal 4 3 2 8 2 5" xfId="11886"/>
    <cellStyle name="Normal 4 3 2 8 2 5 2" xfId="35139"/>
    <cellStyle name="Normal 4 3 2 8 2 6" xfId="35132"/>
    <cellStyle name="Normal 4 3 2 8 2_Sheet3" xfId="11887"/>
    <cellStyle name="Normal 4 3 2 8 3" xfId="11888"/>
    <cellStyle name="Normal 4 3 2 8 3 2" xfId="11889"/>
    <cellStyle name="Normal 4 3 2 8 3 2 2" xfId="35141"/>
    <cellStyle name="Normal 4 3 2 8 3 3" xfId="35140"/>
    <cellStyle name="Normal 4 3 2 8 3_Sheet3" xfId="11890"/>
    <cellStyle name="Normal 4 3 2 8 4" xfId="11891"/>
    <cellStyle name="Normal 4 3 2 8 4 2" xfId="35143"/>
    <cellStyle name="Normal 4 3 2 8 4 3" xfId="35142"/>
    <cellStyle name="Normal 4 3 2 8 5" xfId="11892"/>
    <cellStyle name="Normal 4 3 2 8 5 2" xfId="35145"/>
    <cellStyle name="Normal 4 3 2 8 5 3" xfId="35144"/>
    <cellStyle name="Normal 4 3 2 8 6" xfId="11893"/>
    <cellStyle name="Normal 4 3 2 8 6 2" xfId="35146"/>
    <cellStyle name="Normal 4 3 2 8 7" xfId="35131"/>
    <cellStyle name="Normal 4 3 2 8_Sheet3" xfId="11894"/>
    <cellStyle name="Normal 4 3 2 9" xfId="11895"/>
    <cellStyle name="Normal 4 3 2 9 2" xfId="11896"/>
    <cellStyle name="Normal 4 3 2 9 2 2" xfId="11897"/>
    <cellStyle name="Normal 4 3 2 9 2 2 2" xfId="11898"/>
    <cellStyle name="Normal 4 3 2 9 2 2 2 2" xfId="35150"/>
    <cellStyle name="Normal 4 3 2 9 2 2 3" xfId="35149"/>
    <cellStyle name="Normal 4 3 2 9 2 2_Sheet3" xfId="11899"/>
    <cellStyle name="Normal 4 3 2 9 2 3" xfId="11900"/>
    <cellStyle name="Normal 4 3 2 9 2 3 2" xfId="35152"/>
    <cellStyle name="Normal 4 3 2 9 2 3 3" xfId="35151"/>
    <cellStyle name="Normal 4 3 2 9 2 4" xfId="11901"/>
    <cellStyle name="Normal 4 3 2 9 2 4 2" xfId="35154"/>
    <cellStyle name="Normal 4 3 2 9 2 4 3" xfId="35153"/>
    <cellStyle name="Normal 4 3 2 9 2 5" xfId="11902"/>
    <cellStyle name="Normal 4 3 2 9 2 5 2" xfId="35155"/>
    <cellStyle name="Normal 4 3 2 9 2 6" xfId="35148"/>
    <cellStyle name="Normal 4 3 2 9 2_Sheet3" xfId="11903"/>
    <cellStyle name="Normal 4 3 2 9 3" xfId="11904"/>
    <cellStyle name="Normal 4 3 2 9 3 2" xfId="11905"/>
    <cellStyle name="Normal 4 3 2 9 3 2 2" xfId="35157"/>
    <cellStyle name="Normal 4 3 2 9 3 3" xfId="35156"/>
    <cellStyle name="Normal 4 3 2 9 3_Sheet3" xfId="11906"/>
    <cellStyle name="Normal 4 3 2 9 4" xfId="11907"/>
    <cellStyle name="Normal 4 3 2 9 4 2" xfId="35159"/>
    <cellStyle name="Normal 4 3 2 9 4 3" xfId="35158"/>
    <cellStyle name="Normal 4 3 2 9 5" xfId="11908"/>
    <cellStyle name="Normal 4 3 2 9 5 2" xfId="35161"/>
    <cellStyle name="Normal 4 3 2 9 5 3" xfId="35160"/>
    <cellStyle name="Normal 4 3 2 9 6" xfId="11909"/>
    <cellStyle name="Normal 4 3 2 9 6 2" xfId="35162"/>
    <cellStyle name="Normal 4 3 2 9 7" xfId="35147"/>
    <cellStyle name="Normal 4 3 2 9_Sheet3" xfId="11910"/>
    <cellStyle name="Normal 4 3 2_Sheet3" xfId="11911"/>
    <cellStyle name="Normal 4 3 20" xfId="11912"/>
    <cellStyle name="Normal 4 3 20 2" xfId="35163"/>
    <cellStyle name="Normal 4 3 21" xfId="34524"/>
    <cellStyle name="Normal 4 3 3" xfId="11913"/>
    <cellStyle name="Normal 4 3 3 10" xfId="35164"/>
    <cellStyle name="Normal 4 3 3 2" xfId="11914"/>
    <cellStyle name="Normal 4 3 3 2 2" xfId="11915"/>
    <cellStyle name="Normal 4 3 3 2 2 2" xfId="11916"/>
    <cellStyle name="Normal 4 3 3 2 2 2 2" xfId="11917"/>
    <cellStyle name="Normal 4 3 3 2 2 2 2 2" xfId="35168"/>
    <cellStyle name="Normal 4 3 3 2 2 2 3" xfId="35167"/>
    <cellStyle name="Normal 4 3 3 2 2 2_Sheet3" xfId="11918"/>
    <cellStyle name="Normal 4 3 3 2 2 3" xfId="11919"/>
    <cellStyle name="Normal 4 3 3 2 2 3 2" xfId="35170"/>
    <cellStyle name="Normal 4 3 3 2 2 3 3" xfId="35169"/>
    <cellStyle name="Normal 4 3 3 2 2 4" xfId="11920"/>
    <cellStyle name="Normal 4 3 3 2 2 4 2" xfId="35172"/>
    <cellStyle name="Normal 4 3 3 2 2 4 3" xfId="35171"/>
    <cellStyle name="Normal 4 3 3 2 2 5" xfId="11921"/>
    <cellStyle name="Normal 4 3 3 2 2 5 2" xfId="35173"/>
    <cellStyle name="Normal 4 3 3 2 2 6" xfId="35166"/>
    <cellStyle name="Normal 4 3 3 2 2_Sheet3" xfId="11922"/>
    <cellStyle name="Normal 4 3 3 2 3" xfId="11923"/>
    <cellStyle name="Normal 4 3 3 2 3 2" xfId="11924"/>
    <cellStyle name="Normal 4 3 3 2 3 2 2" xfId="35175"/>
    <cellStyle name="Normal 4 3 3 2 3 3" xfId="35174"/>
    <cellStyle name="Normal 4 3 3 2 3_Sheet3" xfId="11925"/>
    <cellStyle name="Normal 4 3 3 2 4" xfId="11926"/>
    <cellStyle name="Normal 4 3 3 2 4 2" xfId="35177"/>
    <cellStyle name="Normal 4 3 3 2 4 3" xfId="35176"/>
    <cellStyle name="Normal 4 3 3 2 5" xfId="11927"/>
    <cellStyle name="Normal 4 3 3 2 5 2" xfId="35179"/>
    <cellStyle name="Normal 4 3 3 2 5 3" xfId="35178"/>
    <cellStyle name="Normal 4 3 3 2 6" xfId="11928"/>
    <cellStyle name="Normal 4 3 3 2 6 2" xfId="35180"/>
    <cellStyle name="Normal 4 3 3 2 7" xfId="35165"/>
    <cellStyle name="Normal 4 3 3 2_Sheet3" xfId="11929"/>
    <cellStyle name="Normal 4 3 3 3" xfId="11930"/>
    <cellStyle name="Normal 4 3 3 3 2" xfId="11931"/>
    <cellStyle name="Normal 4 3 3 3 2 2" xfId="11932"/>
    <cellStyle name="Normal 4 3 3 3 2 2 2" xfId="11933"/>
    <cellStyle name="Normal 4 3 3 3 2 2 2 2" xfId="35184"/>
    <cellStyle name="Normal 4 3 3 3 2 2 3" xfId="35183"/>
    <cellStyle name="Normal 4 3 3 3 2 2_Sheet3" xfId="11934"/>
    <cellStyle name="Normal 4 3 3 3 2 3" xfId="11935"/>
    <cellStyle name="Normal 4 3 3 3 2 3 2" xfId="35186"/>
    <cellStyle name="Normal 4 3 3 3 2 3 3" xfId="35185"/>
    <cellStyle name="Normal 4 3 3 3 2 4" xfId="11936"/>
    <cellStyle name="Normal 4 3 3 3 2 4 2" xfId="35188"/>
    <cellStyle name="Normal 4 3 3 3 2 4 3" xfId="35187"/>
    <cellStyle name="Normal 4 3 3 3 2 5" xfId="11937"/>
    <cellStyle name="Normal 4 3 3 3 2 5 2" xfId="35189"/>
    <cellStyle name="Normal 4 3 3 3 2 6" xfId="35182"/>
    <cellStyle name="Normal 4 3 3 3 2_Sheet3" xfId="11938"/>
    <cellStyle name="Normal 4 3 3 3 3" xfId="11939"/>
    <cellStyle name="Normal 4 3 3 3 3 2" xfId="11940"/>
    <cellStyle name="Normal 4 3 3 3 3 2 2" xfId="35191"/>
    <cellStyle name="Normal 4 3 3 3 3 3" xfId="35190"/>
    <cellStyle name="Normal 4 3 3 3 3_Sheet3" xfId="11941"/>
    <cellStyle name="Normal 4 3 3 3 4" xfId="11942"/>
    <cellStyle name="Normal 4 3 3 3 4 2" xfId="35193"/>
    <cellStyle name="Normal 4 3 3 3 4 3" xfId="35192"/>
    <cellStyle name="Normal 4 3 3 3 5" xfId="11943"/>
    <cellStyle name="Normal 4 3 3 3 5 2" xfId="35195"/>
    <cellStyle name="Normal 4 3 3 3 5 3" xfId="35194"/>
    <cellStyle name="Normal 4 3 3 3 6" xfId="11944"/>
    <cellStyle name="Normal 4 3 3 3 6 2" xfId="35196"/>
    <cellStyle name="Normal 4 3 3 3 7" xfId="35181"/>
    <cellStyle name="Normal 4 3 3 3_Sheet3" xfId="11945"/>
    <cellStyle name="Normal 4 3 3 4" xfId="11946"/>
    <cellStyle name="Normal 4 3 3 4 2" xfId="11947"/>
    <cellStyle name="Normal 4 3 3 4 2 2" xfId="11948"/>
    <cellStyle name="Normal 4 3 3 4 2 2 2" xfId="11949"/>
    <cellStyle name="Normal 4 3 3 4 2 2 2 2" xfId="35200"/>
    <cellStyle name="Normal 4 3 3 4 2 2 3" xfId="35199"/>
    <cellStyle name="Normal 4 3 3 4 2 2_Sheet3" xfId="11950"/>
    <cellStyle name="Normal 4 3 3 4 2 3" xfId="11951"/>
    <cellStyle name="Normal 4 3 3 4 2 3 2" xfId="35202"/>
    <cellStyle name="Normal 4 3 3 4 2 3 3" xfId="35201"/>
    <cellStyle name="Normal 4 3 3 4 2 4" xfId="11952"/>
    <cellStyle name="Normal 4 3 3 4 2 4 2" xfId="35204"/>
    <cellStyle name="Normal 4 3 3 4 2 4 3" xfId="35203"/>
    <cellStyle name="Normal 4 3 3 4 2 5" xfId="11953"/>
    <cellStyle name="Normal 4 3 3 4 2 5 2" xfId="35205"/>
    <cellStyle name="Normal 4 3 3 4 2 6" xfId="35198"/>
    <cellStyle name="Normal 4 3 3 4 2_Sheet3" xfId="11954"/>
    <cellStyle name="Normal 4 3 3 4 3" xfId="11955"/>
    <cellStyle name="Normal 4 3 3 4 3 2" xfId="11956"/>
    <cellStyle name="Normal 4 3 3 4 3 2 2" xfId="35207"/>
    <cellStyle name="Normal 4 3 3 4 3 3" xfId="35206"/>
    <cellStyle name="Normal 4 3 3 4 3_Sheet3" xfId="11957"/>
    <cellStyle name="Normal 4 3 3 4 4" xfId="11958"/>
    <cellStyle name="Normal 4 3 3 4 4 2" xfId="35209"/>
    <cellStyle name="Normal 4 3 3 4 4 3" xfId="35208"/>
    <cellStyle name="Normal 4 3 3 4 5" xfId="11959"/>
    <cellStyle name="Normal 4 3 3 4 5 2" xfId="35211"/>
    <cellStyle name="Normal 4 3 3 4 5 3" xfId="35210"/>
    <cellStyle name="Normal 4 3 3 4 6" xfId="11960"/>
    <cellStyle name="Normal 4 3 3 4 6 2" xfId="35212"/>
    <cellStyle name="Normal 4 3 3 4 7" xfId="35197"/>
    <cellStyle name="Normal 4 3 3 4_Sheet3" xfId="11961"/>
    <cellStyle name="Normal 4 3 3 5" xfId="11962"/>
    <cellStyle name="Normal 4 3 3 5 2" xfId="11963"/>
    <cellStyle name="Normal 4 3 3 5 2 2" xfId="11964"/>
    <cellStyle name="Normal 4 3 3 5 2 2 2" xfId="35215"/>
    <cellStyle name="Normal 4 3 3 5 2 3" xfId="35214"/>
    <cellStyle name="Normal 4 3 3 5 2_Sheet3" xfId="11965"/>
    <cellStyle name="Normal 4 3 3 5 3" xfId="11966"/>
    <cellStyle name="Normal 4 3 3 5 3 2" xfId="35217"/>
    <cellStyle name="Normal 4 3 3 5 3 3" xfId="35216"/>
    <cellStyle name="Normal 4 3 3 5 4" xfId="11967"/>
    <cellStyle name="Normal 4 3 3 5 4 2" xfId="35219"/>
    <cellStyle name="Normal 4 3 3 5 4 3" xfId="35218"/>
    <cellStyle name="Normal 4 3 3 5 5" xfId="11968"/>
    <cellStyle name="Normal 4 3 3 5 5 2" xfId="35220"/>
    <cellStyle name="Normal 4 3 3 5 6" xfId="35213"/>
    <cellStyle name="Normal 4 3 3 5_Sheet3" xfId="11969"/>
    <cellStyle name="Normal 4 3 3 6" xfId="11970"/>
    <cellStyle name="Normal 4 3 3 6 2" xfId="11971"/>
    <cellStyle name="Normal 4 3 3 6 2 2" xfId="35222"/>
    <cellStyle name="Normal 4 3 3 6 3" xfId="35221"/>
    <cellStyle name="Normal 4 3 3 6_Sheet3" xfId="11972"/>
    <cellStyle name="Normal 4 3 3 7" xfId="11973"/>
    <cellStyle name="Normal 4 3 3 7 2" xfId="35224"/>
    <cellStyle name="Normal 4 3 3 7 3" xfId="35223"/>
    <cellStyle name="Normal 4 3 3 8" xfId="11974"/>
    <cellStyle name="Normal 4 3 3 8 2" xfId="35226"/>
    <cellStyle name="Normal 4 3 3 8 3" xfId="35225"/>
    <cellStyle name="Normal 4 3 3 9" xfId="11975"/>
    <cellStyle name="Normal 4 3 3 9 2" xfId="35227"/>
    <cellStyle name="Normal 4 3 3_Sheet3" xfId="11976"/>
    <cellStyle name="Normal 4 3 4" xfId="11977"/>
    <cellStyle name="Normal 4 3 4 10" xfId="35228"/>
    <cellStyle name="Normal 4 3 4 2" xfId="11978"/>
    <cellStyle name="Normal 4 3 4 2 2" xfId="11979"/>
    <cellStyle name="Normal 4 3 4 2 2 2" xfId="11980"/>
    <cellStyle name="Normal 4 3 4 2 2 2 2" xfId="11981"/>
    <cellStyle name="Normal 4 3 4 2 2 2 2 2" xfId="35232"/>
    <cellStyle name="Normal 4 3 4 2 2 2 3" xfId="35231"/>
    <cellStyle name="Normal 4 3 4 2 2 2_Sheet3" xfId="11982"/>
    <cellStyle name="Normal 4 3 4 2 2 3" xfId="11983"/>
    <cellStyle name="Normal 4 3 4 2 2 3 2" xfId="35234"/>
    <cellStyle name="Normal 4 3 4 2 2 3 3" xfId="35233"/>
    <cellStyle name="Normal 4 3 4 2 2 4" xfId="11984"/>
    <cellStyle name="Normal 4 3 4 2 2 4 2" xfId="35236"/>
    <cellStyle name="Normal 4 3 4 2 2 4 3" xfId="35235"/>
    <cellStyle name="Normal 4 3 4 2 2 5" xfId="11985"/>
    <cellStyle name="Normal 4 3 4 2 2 5 2" xfId="35237"/>
    <cellStyle name="Normal 4 3 4 2 2 6" xfId="35230"/>
    <cellStyle name="Normal 4 3 4 2 2_Sheet3" xfId="11986"/>
    <cellStyle name="Normal 4 3 4 2 3" xfId="11987"/>
    <cellStyle name="Normal 4 3 4 2 3 2" xfId="11988"/>
    <cellStyle name="Normal 4 3 4 2 3 2 2" xfId="35239"/>
    <cellStyle name="Normal 4 3 4 2 3 3" xfId="35238"/>
    <cellStyle name="Normal 4 3 4 2 3_Sheet3" xfId="11989"/>
    <cellStyle name="Normal 4 3 4 2 4" xfId="11990"/>
    <cellStyle name="Normal 4 3 4 2 4 2" xfId="35241"/>
    <cellStyle name="Normal 4 3 4 2 4 3" xfId="35240"/>
    <cellStyle name="Normal 4 3 4 2 5" xfId="11991"/>
    <cellStyle name="Normal 4 3 4 2 5 2" xfId="35243"/>
    <cellStyle name="Normal 4 3 4 2 5 3" xfId="35242"/>
    <cellStyle name="Normal 4 3 4 2 6" xfId="11992"/>
    <cellStyle name="Normal 4 3 4 2 6 2" xfId="35244"/>
    <cellStyle name="Normal 4 3 4 2 7" xfId="35229"/>
    <cellStyle name="Normal 4 3 4 2_Sheet3" xfId="11993"/>
    <cellStyle name="Normal 4 3 4 3" xfId="11994"/>
    <cellStyle name="Normal 4 3 4 3 2" xfId="11995"/>
    <cellStyle name="Normal 4 3 4 3 2 2" xfId="11996"/>
    <cellStyle name="Normal 4 3 4 3 2 2 2" xfId="11997"/>
    <cellStyle name="Normal 4 3 4 3 2 2 2 2" xfId="35248"/>
    <cellStyle name="Normal 4 3 4 3 2 2 3" xfId="35247"/>
    <cellStyle name="Normal 4 3 4 3 2 2_Sheet3" xfId="11998"/>
    <cellStyle name="Normal 4 3 4 3 2 3" xfId="11999"/>
    <cellStyle name="Normal 4 3 4 3 2 3 2" xfId="35250"/>
    <cellStyle name="Normal 4 3 4 3 2 3 3" xfId="35249"/>
    <cellStyle name="Normal 4 3 4 3 2 4" xfId="12000"/>
    <cellStyle name="Normal 4 3 4 3 2 4 2" xfId="35252"/>
    <cellStyle name="Normal 4 3 4 3 2 4 3" xfId="35251"/>
    <cellStyle name="Normal 4 3 4 3 2 5" xfId="12001"/>
    <cellStyle name="Normal 4 3 4 3 2 5 2" xfId="35253"/>
    <cellStyle name="Normal 4 3 4 3 2 6" xfId="35246"/>
    <cellStyle name="Normal 4 3 4 3 2_Sheet3" xfId="12002"/>
    <cellStyle name="Normal 4 3 4 3 3" xfId="12003"/>
    <cellStyle name="Normal 4 3 4 3 3 2" xfId="12004"/>
    <cellStyle name="Normal 4 3 4 3 3 2 2" xfId="35255"/>
    <cellStyle name="Normal 4 3 4 3 3 3" xfId="35254"/>
    <cellStyle name="Normal 4 3 4 3 3_Sheet3" xfId="12005"/>
    <cellStyle name="Normal 4 3 4 3 4" xfId="12006"/>
    <cellStyle name="Normal 4 3 4 3 4 2" xfId="35257"/>
    <cellStyle name="Normal 4 3 4 3 4 3" xfId="35256"/>
    <cellStyle name="Normal 4 3 4 3 5" xfId="12007"/>
    <cellStyle name="Normal 4 3 4 3 5 2" xfId="35259"/>
    <cellStyle name="Normal 4 3 4 3 5 3" xfId="35258"/>
    <cellStyle name="Normal 4 3 4 3 6" xfId="12008"/>
    <cellStyle name="Normal 4 3 4 3 6 2" xfId="35260"/>
    <cellStyle name="Normal 4 3 4 3 7" xfId="35245"/>
    <cellStyle name="Normal 4 3 4 3_Sheet3" xfId="12009"/>
    <cellStyle name="Normal 4 3 4 4" xfId="12010"/>
    <cellStyle name="Normal 4 3 4 4 2" xfId="12011"/>
    <cellStyle name="Normal 4 3 4 4 2 2" xfId="12012"/>
    <cellStyle name="Normal 4 3 4 4 2 2 2" xfId="12013"/>
    <cellStyle name="Normal 4 3 4 4 2 2 2 2" xfId="35264"/>
    <cellStyle name="Normal 4 3 4 4 2 2 3" xfId="35263"/>
    <cellStyle name="Normal 4 3 4 4 2 2_Sheet3" xfId="12014"/>
    <cellStyle name="Normal 4 3 4 4 2 3" xfId="12015"/>
    <cellStyle name="Normal 4 3 4 4 2 3 2" xfId="35266"/>
    <cellStyle name="Normal 4 3 4 4 2 3 3" xfId="35265"/>
    <cellStyle name="Normal 4 3 4 4 2 4" xfId="12016"/>
    <cellStyle name="Normal 4 3 4 4 2 4 2" xfId="35268"/>
    <cellStyle name="Normal 4 3 4 4 2 4 3" xfId="35267"/>
    <cellStyle name="Normal 4 3 4 4 2 5" xfId="12017"/>
    <cellStyle name="Normal 4 3 4 4 2 5 2" xfId="35269"/>
    <cellStyle name="Normal 4 3 4 4 2 6" xfId="35262"/>
    <cellStyle name="Normal 4 3 4 4 2_Sheet3" xfId="12018"/>
    <cellStyle name="Normal 4 3 4 4 3" xfId="12019"/>
    <cellStyle name="Normal 4 3 4 4 3 2" xfId="12020"/>
    <cellStyle name="Normal 4 3 4 4 3 2 2" xfId="35271"/>
    <cellStyle name="Normal 4 3 4 4 3 3" xfId="35270"/>
    <cellStyle name="Normal 4 3 4 4 3_Sheet3" xfId="12021"/>
    <cellStyle name="Normal 4 3 4 4 4" xfId="12022"/>
    <cellStyle name="Normal 4 3 4 4 4 2" xfId="35273"/>
    <cellStyle name="Normal 4 3 4 4 4 3" xfId="35272"/>
    <cellStyle name="Normal 4 3 4 4 5" xfId="12023"/>
    <cellStyle name="Normal 4 3 4 4 5 2" xfId="35275"/>
    <cellStyle name="Normal 4 3 4 4 5 3" xfId="35274"/>
    <cellStyle name="Normal 4 3 4 4 6" xfId="12024"/>
    <cellStyle name="Normal 4 3 4 4 6 2" xfId="35276"/>
    <cellStyle name="Normal 4 3 4 4 7" xfId="35261"/>
    <cellStyle name="Normal 4 3 4 4_Sheet3" xfId="12025"/>
    <cellStyle name="Normal 4 3 4 5" xfId="12026"/>
    <cellStyle name="Normal 4 3 4 5 2" xfId="12027"/>
    <cellStyle name="Normal 4 3 4 5 2 2" xfId="12028"/>
    <cellStyle name="Normal 4 3 4 5 2 2 2" xfId="35279"/>
    <cellStyle name="Normal 4 3 4 5 2 3" xfId="35278"/>
    <cellStyle name="Normal 4 3 4 5 2_Sheet3" xfId="12029"/>
    <cellStyle name="Normal 4 3 4 5 3" xfId="12030"/>
    <cellStyle name="Normal 4 3 4 5 3 2" xfId="35281"/>
    <cellStyle name="Normal 4 3 4 5 3 3" xfId="35280"/>
    <cellStyle name="Normal 4 3 4 5 4" xfId="12031"/>
    <cellStyle name="Normal 4 3 4 5 4 2" xfId="35283"/>
    <cellStyle name="Normal 4 3 4 5 4 3" xfId="35282"/>
    <cellStyle name="Normal 4 3 4 5 5" xfId="12032"/>
    <cellStyle name="Normal 4 3 4 5 5 2" xfId="35284"/>
    <cellStyle name="Normal 4 3 4 5 6" xfId="35277"/>
    <cellStyle name="Normal 4 3 4 5_Sheet3" xfId="12033"/>
    <cellStyle name="Normal 4 3 4 6" xfId="12034"/>
    <cellStyle name="Normal 4 3 4 6 2" xfId="12035"/>
    <cellStyle name="Normal 4 3 4 6 2 2" xfId="35286"/>
    <cellStyle name="Normal 4 3 4 6 3" xfId="35285"/>
    <cellStyle name="Normal 4 3 4 6_Sheet3" xfId="12036"/>
    <cellStyle name="Normal 4 3 4 7" xfId="12037"/>
    <cellStyle name="Normal 4 3 4 7 2" xfId="35288"/>
    <cellStyle name="Normal 4 3 4 7 3" xfId="35287"/>
    <cellStyle name="Normal 4 3 4 8" xfId="12038"/>
    <cellStyle name="Normal 4 3 4 8 2" xfId="35290"/>
    <cellStyle name="Normal 4 3 4 8 3" xfId="35289"/>
    <cellStyle name="Normal 4 3 4 9" xfId="12039"/>
    <cellStyle name="Normal 4 3 4 9 2" xfId="35291"/>
    <cellStyle name="Normal 4 3 4_Sheet3" xfId="12040"/>
    <cellStyle name="Normal 4 3 5" xfId="12041"/>
    <cellStyle name="Normal 4 3 5 10" xfId="35292"/>
    <cellStyle name="Normal 4 3 5 2" xfId="12042"/>
    <cellStyle name="Normal 4 3 5 2 2" xfId="12043"/>
    <cellStyle name="Normal 4 3 5 2 2 2" xfId="12044"/>
    <cellStyle name="Normal 4 3 5 2 2 2 2" xfId="12045"/>
    <cellStyle name="Normal 4 3 5 2 2 2 2 2" xfId="35296"/>
    <cellStyle name="Normal 4 3 5 2 2 2 3" xfId="35295"/>
    <cellStyle name="Normal 4 3 5 2 2 2_Sheet3" xfId="12046"/>
    <cellStyle name="Normal 4 3 5 2 2 3" xfId="12047"/>
    <cellStyle name="Normal 4 3 5 2 2 3 2" xfId="35298"/>
    <cellStyle name="Normal 4 3 5 2 2 3 3" xfId="35297"/>
    <cellStyle name="Normal 4 3 5 2 2 4" xfId="12048"/>
    <cellStyle name="Normal 4 3 5 2 2 4 2" xfId="35300"/>
    <cellStyle name="Normal 4 3 5 2 2 4 3" xfId="35299"/>
    <cellStyle name="Normal 4 3 5 2 2 5" xfId="12049"/>
    <cellStyle name="Normal 4 3 5 2 2 5 2" xfId="35301"/>
    <cellStyle name="Normal 4 3 5 2 2 6" xfId="35294"/>
    <cellStyle name="Normal 4 3 5 2 2_Sheet3" xfId="12050"/>
    <cellStyle name="Normal 4 3 5 2 3" xfId="12051"/>
    <cellStyle name="Normal 4 3 5 2 3 2" xfId="12052"/>
    <cellStyle name="Normal 4 3 5 2 3 2 2" xfId="35303"/>
    <cellStyle name="Normal 4 3 5 2 3 3" xfId="35302"/>
    <cellStyle name="Normal 4 3 5 2 3_Sheet3" xfId="12053"/>
    <cellStyle name="Normal 4 3 5 2 4" xfId="12054"/>
    <cellStyle name="Normal 4 3 5 2 4 2" xfId="35305"/>
    <cellStyle name="Normal 4 3 5 2 4 3" xfId="35304"/>
    <cellStyle name="Normal 4 3 5 2 5" xfId="12055"/>
    <cellStyle name="Normal 4 3 5 2 5 2" xfId="35307"/>
    <cellStyle name="Normal 4 3 5 2 5 3" xfId="35306"/>
    <cellStyle name="Normal 4 3 5 2 6" xfId="12056"/>
    <cellStyle name="Normal 4 3 5 2 6 2" xfId="35308"/>
    <cellStyle name="Normal 4 3 5 2 7" xfId="35293"/>
    <cellStyle name="Normal 4 3 5 2_Sheet3" xfId="12057"/>
    <cellStyle name="Normal 4 3 5 3" xfId="12058"/>
    <cellStyle name="Normal 4 3 5 3 2" xfId="12059"/>
    <cellStyle name="Normal 4 3 5 3 2 2" xfId="12060"/>
    <cellStyle name="Normal 4 3 5 3 2 2 2" xfId="12061"/>
    <cellStyle name="Normal 4 3 5 3 2 2 2 2" xfId="35312"/>
    <cellStyle name="Normal 4 3 5 3 2 2 3" xfId="35311"/>
    <cellStyle name="Normal 4 3 5 3 2 2_Sheet3" xfId="12062"/>
    <cellStyle name="Normal 4 3 5 3 2 3" xfId="12063"/>
    <cellStyle name="Normal 4 3 5 3 2 3 2" xfId="35314"/>
    <cellStyle name="Normal 4 3 5 3 2 3 3" xfId="35313"/>
    <cellStyle name="Normal 4 3 5 3 2 4" xfId="12064"/>
    <cellStyle name="Normal 4 3 5 3 2 4 2" xfId="35316"/>
    <cellStyle name="Normal 4 3 5 3 2 4 3" xfId="35315"/>
    <cellStyle name="Normal 4 3 5 3 2 5" xfId="12065"/>
    <cellStyle name="Normal 4 3 5 3 2 5 2" xfId="35317"/>
    <cellStyle name="Normal 4 3 5 3 2 6" xfId="35310"/>
    <cellStyle name="Normal 4 3 5 3 2_Sheet3" xfId="12066"/>
    <cellStyle name="Normal 4 3 5 3 3" xfId="12067"/>
    <cellStyle name="Normal 4 3 5 3 3 2" xfId="12068"/>
    <cellStyle name="Normal 4 3 5 3 3 2 2" xfId="35319"/>
    <cellStyle name="Normal 4 3 5 3 3 3" xfId="35318"/>
    <cellStyle name="Normal 4 3 5 3 3_Sheet3" xfId="12069"/>
    <cellStyle name="Normal 4 3 5 3 4" xfId="12070"/>
    <cellStyle name="Normal 4 3 5 3 4 2" xfId="35321"/>
    <cellStyle name="Normal 4 3 5 3 4 3" xfId="35320"/>
    <cellStyle name="Normal 4 3 5 3 5" xfId="12071"/>
    <cellStyle name="Normal 4 3 5 3 5 2" xfId="35323"/>
    <cellStyle name="Normal 4 3 5 3 5 3" xfId="35322"/>
    <cellStyle name="Normal 4 3 5 3 6" xfId="12072"/>
    <cellStyle name="Normal 4 3 5 3 6 2" xfId="35324"/>
    <cellStyle name="Normal 4 3 5 3 7" xfId="35309"/>
    <cellStyle name="Normal 4 3 5 3_Sheet3" xfId="12073"/>
    <cellStyle name="Normal 4 3 5 4" xfId="12074"/>
    <cellStyle name="Normal 4 3 5 4 2" xfId="12075"/>
    <cellStyle name="Normal 4 3 5 4 2 2" xfId="12076"/>
    <cellStyle name="Normal 4 3 5 4 2 2 2" xfId="12077"/>
    <cellStyle name="Normal 4 3 5 4 2 2 2 2" xfId="35328"/>
    <cellStyle name="Normal 4 3 5 4 2 2 3" xfId="35327"/>
    <cellStyle name="Normal 4 3 5 4 2 2_Sheet3" xfId="12078"/>
    <cellStyle name="Normal 4 3 5 4 2 3" xfId="12079"/>
    <cellStyle name="Normal 4 3 5 4 2 3 2" xfId="35330"/>
    <cellStyle name="Normal 4 3 5 4 2 3 3" xfId="35329"/>
    <cellStyle name="Normal 4 3 5 4 2 4" xfId="12080"/>
    <cellStyle name="Normal 4 3 5 4 2 4 2" xfId="35332"/>
    <cellStyle name="Normal 4 3 5 4 2 4 3" xfId="35331"/>
    <cellStyle name="Normal 4 3 5 4 2 5" xfId="12081"/>
    <cellStyle name="Normal 4 3 5 4 2 5 2" xfId="35333"/>
    <cellStyle name="Normal 4 3 5 4 2 6" xfId="35326"/>
    <cellStyle name="Normal 4 3 5 4 2_Sheet3" xfId="12082"/>
    <cellStyle name="Normal 4 3 5 4 3" xfId="12083"/>
    <cellStyle name="Normal 4 3 5 4 3 2" xfId="12084"/>
    <cellStyle name="Normal 4 3 5 4 3 2 2" xfId="35335"/>
    <cellStyle name="Normal 4 3 5 4 3 3" xfId="35334"/>
    <cellStyle name="Normal 4 3 5 4 3_Sheet3" xfId="12085"/>
    <cellStyle name="Normal 4 3 5 4 4" xfId="12086"/>
    <cellStyle name="Normal 4 3 5 4 4 2" xfId="35337"/>
    <cellStyle name="Normal 4 3 5 4 4 3" xfId="35336"/>
    <cellStyle name="Normal 4 3 5 4 5" xfId="12087"/>
    <cellStyle name="Normal 4 3 5 4 5 2" xfId="35339"/>
    <cellStyle name="Normal 4 3 5 4 5 3" xfId="35338"/>
    <cellStyle name="Normal 4 3 5 4 6" xfId="12088"/>
    <cellStyle name="Normal 4 3 5 4 6 2" xfId="35340"/>
    <cellStyle name="Normal 4 3 5 4 7" xfId="35325"/>
    <cellStyle name="Normal 4 3 5 4_Sheet3" xfId="12089"/>
    <cellStyle name="Normal 4 3 5 5" xfId="12090"/>
    <cellStyle name="Normal 4 3 5 5 2" xfId="12091"/>
    <cellStyle name="Normal 4 3 5 5 2 2" xfId="12092"/>
    <cellStyle name="Normal 4 3 5 5 2 2 2" xfId="35343"/>
    <cellStyle name="Normal 4 3 5 5 2 3" xfId="35342"/>
    <cellStyle name="Normal 4 3 5 5 2_Sheet3" xfId="12093"/>
    <cellStyle name="Normal 4 3 5 5 3" xfId="12094"/>
    <cellStyle name="Normal 4 3 5 5 3 2" xfId="35345"/>
    <cellStyle name="Normal 4 3 5 5 3 3" xfId="35344"/>
    <cellStyle name="Normal 4 3 5 5 4" xfId="12095"/>
    <cellStyle name="Normal 4 3 5 5 4 2" xfId="35347"/>
    <cellStyle name="Normal 4 3 5 5 4 3" xfId="35346"/>
    <cellStyle name="Normal 4 3 5 5 5" xfId="12096"/>
    <cellStyle name="Normal 4 3 5 5 5 2" xfId="35348"/>
    <cellStyle name="Normal 4 3 5 5 6" xfId="35341"/>
    <cellStyle name="Normal 4 3 5 5_Sheet3" xfId="12097"/>
    <cellStyle name="Normal 4 3 5 6" xfId="12098"/>
    <cellStyle name="Normal 4 3 5 6 2" xfId="12099"/>
    <cellStyle name="Normal 4 3 5 6 2 2" xfId="35350"/>
    <cellStyle name="Normal 4 3 5 6 3" xfId="35349"/>
    <cellStyle name="Normal 4 3 5 6_Sheet3" xfId="12100"/>
    <cellStyle name="Normal 4 3 5 7" xfId="12101"/>
    <cellStyle name="Normal 4 3 5 7 2" xfId="35352"/>
    <cellStyle name="Normal 4 3 5 7 3" xfId="35351"/>
    <cellStyle name="Normal 4 3 5 8" xfId="12102"/>
    <cellStyle name="Normal 4 3 5 8 2" xfId="35354"/>
    <cellStyle name="Normal 4 3 5 8 3" xfId="35353"/>
    <cellStyle name="Normal 4 3 5 9" xfId="12103"/>
    <cellStyle name="Normal 4 3 5 9 2" xfId="35355"/>
    <cellStyle name="Normal 4 3 5_Sheet3" xfId="12104"/>
    <cellStyle name="Normal 4 3 6" xfId="12105"/>
    <cellStyle name="Normal 4 3 6 10" xfId="35356"/>
    <cellStyle name="Normal 4 3 6 2" xfId="12106"/>
    <cellStyle name="Normal 4 3 6 2 2" xfId="12107"/>
    <cellStyle name="Normal 4 3 6 2 2 2" xfId="12108"/>
    <cellStyle name="Normal 4 3 6 2 2 2 2" xfId="12109"/>
    <cellStyle name="Normal 4 3 6 2 2 2 2 2" xfId="35360"/>
    <cellStyle name="Normal 4 3 6 2 2 2 3" xfId="35359"/>
    <cellStyle name="Normal 4 3 6 2 2 2_Sheet3" xfId="12110"/>
    <cellStyle name="Normal 4 3 6 2 2 3" xfId="12111"/>
    <cellStyle name="Normal 4 3 6 2 2 3 2" xfId="35362"/>
    <cellStyle name="Normal 4 3 6 2 2 3 3" xfId="35361"/>
    <cellStyle name="Normal 4 3 6 2 2 4" xfId="12112"/>
    <cellStyle name="Normal 4 3 6 2 2 4 2" xfId="35364"/>
    <cellStyle name="Normal 4 3 6 2 2 4 3" xfId="35363"/>
    <cellStyle name="Normal 4 3 6 2 2 5" xfId="12113"/>
    <cellStyle name="Normal 4 3 6 2 2 5 2" xfId="35365"/>
    <cellStyle name="Normal 4 3 6 2 2 6" xfId="35358"/>
    <cellStyle name="Normal 4 3 6 2 2_Sheet3" xfId="12114"/>
    <cellStyle name="Normal 4 3 6 2 3" xfId="12115"/>
    <cellStyle name="Normal 4 3 6 2 3 2" xfId="12116"/>
    <cellStyle name="Normal 4 3 6 2 3 2 2" xfId="35367"/>
    <cellStyle name="Normal 4 3 6 2 3 3" xfId="35366"/>
    <cellStyle name="Normal 4 3 6 2 3_Sheet3" xfId="12117"/>
    <cellStyle name="Normal 4 3 6 2 4" xfId="12118"/>
    <cellStyle name="Normal 4 3 6 2 4 2" xfId="35369"/>
    <cellStyle name="Normal 4 3 6 2 4 3" xfId="35368"/>
    <cellStyle name="Normal 4 3 6 2 5" xfId="12119"/>
    <cellStyle name="Normal 4 3 6 2 5 2" xfId="35371"/>
    <cellStyle name="Normal 4 3 6 2 5 3" xfId="35370"/>
    <cellStyle name="Normal 4 3 6 2 6" xfId="12120"/>
    <cellStyle name="Normal 4 3 6 2 6 2" xfId="35372"/>
    <cellStyle name="Normal 4 3 6 2 7" xfId="35357"/>
    <cellStyle name="Normal 4 3 6 2_Sheet3" xfId="12121"/>
    <cellStyle name="Normal 4 3 6 3" xfId="12122"/>
    <cellStyle name="Normal 4 3 6 3 2" xfId="12123"/>
    <cellStyle name="Normal 4 3 6 3 2 2" xfId="12124"/>
    <cellStyle name="Normal 4 3 6 3 2 2 2" xfId="12125"/>
    <cellStyle name="Normal 4 3 6 3 2 2 2 2" xfId="35376"/>
    <cellStyle name="Normal 4 3 6 3 2 2 3" xfId="35375"/>
    <cellStyle name="Normal 4 3 6 3 2 2_Sheet3" xfId="12126"/>
    <cellStyle name="Normal 4 3 6 3 2 3" xfId="12127"/>
    <cellStyle name="Normal 4 3 6 3 2 3 2" xfId="35378"/>
    <cellStyle name="Normal 4 3 6 3 2 3 3" xfId="35377"/>
    <cellStyle name="Normal 4 3 6 3 2 4" xfId="12128"/>
    <cellStyle name="Normal 4 3 6 3 2 4 2" xfId="35380"/>
    <cellStyle name="Normal 4 3 6 3 2 4 3" xfId="35379"/>
    <cellStyle name="Normal 4 3 6 3 2 5" xfId="12129"/>
    <cellStyle name="Normal 4 3 6 3 2 5 2" xfId="35381"/>
    <cellStyle name="Normal 4 3 6 3 2 6" xfId="35374"/>
    <cellStyle name="Normal 4 3 6 3 2_Sheet3" xfId="12130"/>
    <cellStyle name="Normal 4 3 6 3 3" xfId="12131"/>
    <cellStyle name="Normal 4 3 6 3 3 2" xfId="12132"/>
    <cellStyle name="Normal 4 3 6 3 3 2 2" xfId="35383"/>
    <cellStyle name="Normal 4 3 6 3 3 3" xfId="35382"/>
    <cellStyle name="Normal 4 3 6 3 3_Sheet3" xfId="12133"/>
    <cellStyle name="Normal 4 3 6 3 4" xfId="12134"/>
    <cellStyle name="Normal 4 3 6 3 4 2" xfId="35385"/>
    <cellStyle name="Normal 4 3 6 3 4 3" xfId="35384"/>
    <cellStyle name="Normal 4 3 6 3 5" xfId="12135"/>
    <cellStyle name="Normal 4 3 6 3 5 2" xfId="35387"/>
    <cellStyle name="Normal 4 3 6 3 5 3" xfId="35386"/>
    <cellStyle name="Normal 4 3 6 3 6" xfId="12136"/>
    <cellStyle name="Normal 4 3 6 3 6 2" xfId="35388"/>
    <cellStyle name="Normal 4 3 6 3 7" xfId="35373"/>
    <cellStyle name="Normal 4 3 6 3_Sheet3" xfId="12137"/>
    <cellStyle name="Normal 4 3 6 4" xfId="12138"/>
    <cellStyle name="Normal 4 3 6 4 2" xfId="12139"/>
    <cellStyle name="Normal 4 3 6 4 2 2" xfId="12140"/>
    <cellStyle name="Normal 4 3 6 4 2 2 2" xfId="12141"/>
    <cellStyle name="Normal 4 3 6 4 2 2 2 2" xfId="35392"/>
    <cellStyle name="Normal 4 3 6 4 2 2 3" xfId="35391"/>
    <cellStyle name="Normal 4 3 6 4 2 2_Sheet3" xfId="12142"/>
    <cellStyle name="Normal 4 3 6 4 2 3" xfId="12143"/>
    <cellStyle name="Normal 4 3 6 4 2 3 2" xfId="35394"/>
    <cellStyle name="Normal 4 3 6 4 2 3 3" xfId="35393"/>
    <cellStyle name="Normal 4 3 6 4 2 4" xfId="12144"/>
    <cellStyle name="Normal 4 3 6 4 2 4 2" xfId="35396"/>
    <cellStyle name="Normal 4 3 6 4 2 4 3" xfId="35395"/>
    <cellStyle name="Normal 4 3 6 4 2 5" xfId="12145"/>
    <cellStyle name="Normal 4 3 6 4 2 5 2" xfId="35397"/>
    <cellStyle name="Normal 4 3 6 4 2 6" xfId="35390"/>
    <cellStyle name="Normal 4 3 6 4 2_Sheet3" xfId="12146"/>
    <cellStyle name="Normal 4 3 6 4 3" xfId="12147"/>
    <cellStyle name="Normal 4 3 6 4 3 2" xfId="12148"/>
    <cellStyle name="Normal 4 3 6 4 3 2 2" xfId="35399"/>
    <cellStyle name="Normal 4 3 6 4 3 3" xfId="35398"/>
    <cellStyle name="Normal 4 3 6 4 3_Sheet3" xfId="12149"/>
    <cellStyle name="Normal 4 3 6 4 4" xfId="12150"/>
    <cellStyle name="Normal 4 3 6 4 4 2" xfId="35401"/>
    <cellStyle name="Normal 4 3 6 4 4 3" xfId="35400"/>
    <cellStyle name="Normal 4 3 6 4 5" xfId="12151"/>
    <cellStyle name="Normal 4 3 6 4 5 2" xfId="35403"/>
    <cellStyle name="Normal 4 3 6 4 5 3" xfId="35402"/>
    <cellStyle name="Normal 4 3 6 4 6" xfId="12152"/>
    <cellStyle name="Normal 4 3 6 4 6 2" xfId="35404"/>
    <cellStyle name="Normal 4 3 6 4 7" xfId="35389"/>
    <cellStyle name="Normal 4 3 6 4_Sheet3" xfId="12153"/>
    <cellStyle name="Normal 4 3 6 5" xfId="12154"/>
    <cellStyle name="Normal 4 3 6 5 2" xfId="12155"/>
    <cellStyle name="Normal 4 3 6 5 2 2" xfId="12156"/>
    <cellStyle name="Normal 4 3 6 5 2 2 2" xfId="35407"/>
    <cellStyle name="Normal 4 3 6 5 2 3" xfId="35406"/>
    <cellStyle name="Normal 4 3 6 5 2_Sheet3" xfId="12157"/>
    <cellStyle name="Normal 4 3 6 5 3" xfId="12158"/>
    <cellStyle name="Normal 4 3 6 5 3 2" xfId="35409"/>
    <cellStyle name="Normal 4 3 6 5 3 3" xfId="35408"/>
    <cellStyle name="Normal 4 3 6 5 4" xfId="12159"/>
    <cellStyle name="Normal 4 3 6 5 4 2" xfId="35411"/>
    <cellStyle name="Normal 4 3 6 5 4 3" xfId="35410"/>
    <cellStyle name="Normal 4 3 6 5 5" xfId="12160"/>
    <cellStyle name="Normal 4 3 6 5 5 2" xfId="35412"/>
    <cellStyle name="Normal 4 3 6 5 6" xfId="35405"/>
    <cellStyle name="Normal 4 3 6 5_Sheet3" xfId="12161"/>
    <cellStyle name="Normal 4 3 6 6" xfId="12162"/>
    <cellStyle name="Normal 4 3 6 6 2" xfId="12163"/>
    <cellStyle name="Normal 4 3 6 6 2 2" xfId="35414"/>
    <cellStyle name="Normal 4 3 6 6 3" xfId="35413"/>
    <cellStyle name="Normal 4 3 6 6_Sheet3" xfId="12164"/>
    <cellStyle name="Normal 4 3 6 7" xfId="12165"/>
    <cellStyle name="Normal 4 3 6 7 2" xfId="35416"/>
    <cellStyle name="Normal 4 3 6 7 3" xfId="35415"/>
    <cellStyle name="Normal 4 3 6 8" xfId="12166"/>
    <cellStyle name="Normal 4 3 6 8 2" xfId="35418"/>
    <cellStyle name="Normal 4 3 6 8 3" xfId="35417"/>
    <cellStyle name="Normal 4 3 6 9" xfId="12167"/>
    <cellStyle name="Normal 4 3 6 9 2" xfId="35419"/>
    <cellStyle name="Normal 4 3 6_Sheet3" xfId="12168"/>
    <cellStyle name="Normal 4 3 7" xfId="12169"/>
    <cellStyle name="Normal 4 3 7 10" xfId="35420"/>
    <cellStyle name="Normal 4 3 7 2" xfId="12170"/>
    <cellStyle name="Normal 4 3 7 2 2" xfId="12171"/>
    <cellStyle name="Normal 4 3 7 2 2 2" xfId="12172"/>
    <cellStyle name="Normal 4 3 7 2 2 2 2" xfId="12173"/>
    <cellStyle name="Normal 4 3 7 2 2 2 2 2" xfId="35424"/>
    <cellStyle name="Normal 4 3 7 2 2 2 3" xfId="35423"/>
    <cellStyle name="Normal 4 3 7 2 2 2_Sheet3" xfId="12174"/>
    <cellStyle name="Normal 4 3 7 2 2 3" xfId="12175"/>
    <cellStyle name="Normal 4 3 7 2 2 3 2" xfId="35426"/>
    <cellStyle name="Normal 4 3 7 2 2 3 3" xfId="35425"/>
    <cellStyle name="Normal 4 3 7 2 2 4" xfId="12176"/>
    <cellStyle name="Normal 4 3 7 2 2 4 2" xfId="35428"/>
    <cellStyle name="Normal 4 3 7 2 2 4 3" xfId="35427"/>
    <cellStyle name="Normal 4 3 7 2 2 5" xfId="12177"/>
    <cellStyle name="Normal 4 3 7 2 2 5 2" xfId="35429"/>
    <cellStyle name="Normal 4 3 7 2 2 6" xfId="35422"/>
    <cellStyle name="Normal 4 3 7 2 2_Sheet3" xfId="12178"/>
    <cellStyle name="Normal 4 3 7 2 3" xfId="12179"/>
    <cellStyle name="Normal 4 3 7 2 3 2" xfId="12180"/>
    <cellStyle name="Normal 4 3 7 2 3 2 2" xfId="35431"/>
    <cellStyle name="Normal 4 3 7 2 3 3" xfId="35430"/>
    <cellStyle name="Normal 4 3 7 2 3_Sheet3" xfId="12181"/>
    <cellStyle name="Normal 4 3 7 2 4" xfId="12182"/>
    <cellStyle name="Normal 4 3 7 2 4 2" xfId="35433"/>
    <cellStyle name="Normal 4 3 7 2 4 3" xfId="35432"/>
    <cellStyle name="Normal 4 3 7 2 5" xfId="12183"/>
    <cellStyle name="Normal 4 3 7 2 5 2" xfId="35435"/>
    <cellStyle name="Normal 4 3 7 2 5 3" xfId="35434"/>
    <cellStyle name="Normal 4 3 7 2 6" xfId="12184"/>
    <cellStyle name="Normal 4 3 7 2 6 2" xfId="35436"/>
    <cellStyle name="Normal 4 3 7 2 7" xfId="35421"/>
    <cellStyle name="Normal 4 3 7 2_Sheet3" xfId="12185"/>
    <cellStyle name="Normal 4 3 7 3" xfId="12186"/>
    <cellStyle name="Normal 4 3 7 3 2" xfId="12187"/>
    <cellStyle name="Normal 4 3 7 3 2 2" xfId="12188"/>
    <cellStyle name="Normal 4 3 7 3 2 2 2" xfId="12189"/>
    <cellStyle name="Normal 4 3 7 3 2 2 2 2" xfId="35440"/>
    <cellStyle name="Normal 4 3 7 3 2 2 3" xfId="35439"/>
    <cellStyle name="Normal 4 3 7 3 2 2_Sheet3" xfId="12190"/>
    <cellStyle name="Normal 4 3 7 3 2 3" xfId="12191"/>
    <cellStyle name="Normal 4 3 7 3 2 3 2" xfId="35442"/>
    <cellStyle name="Normal 4 3 7 3 2 3 3" xfId="35441"/>
    <cellStyle name="Normal 4 3 7 3 2 4" xfId="12192"/>
    <cellStyle name="Normal 4 3 7 3 2 4 2" xfId="35444"/>
    <cellStyle name="Normal 4 3 7 3 2 4 3" xfId="35443"/>
    <cellStyle name="Normal 4 3 7 3 2 5" xfId="12193"/>
    <cellStyle name="Normal 4 3 7 3 2 5 2" xfId="35445"/>
    <cellStyle name="Normal 4 3 7 3 2 6" xfId="35438"/>
    <cellStyle name="Normal 4 3 7 3 2_Sheet3" xfId="12194"/>
    <cellStyle name="Normal 4 3 7 3 3" xfId="12195"/>
    <cellStyle name="Normal 4 3 7 3 3 2" xfId="12196"/>
    <cellStyle name="Normal 4 3 7 3 3 2 2" xfId="35447"/>
    <cellStyle name="Normal 4 3 7 3 3 3" xfId="35446"/>
    <cellStyle name="Normal 4 3 7 3 3_Sheet3" xfId="12197"/>
    <cellStyle name="Normal 4 3 7 3 4" xfId="12198"/>
    <cellStyle name="Normal 4 3 7 3 4 2" xfId="35449"/>
    <cellStyle name="Normal 4 3 7 3 4 3" xfId="35448"/>
    <cellStyle name="Normal 4 3 7 3 5" xfId="12199"/>
    <cellStyle name="Normal 4 3 7 3 5 2" xfId="35451"/>
    <cellStyle name="Normal 4 3 7 3 5 3" xfId="35450"/>
    <cellStyle name="Normal 4 3 7 3 6" xfId="12200"/>
    <cellStyle name="Normal 4 3 7 3 6 2" xfId="35452"/>
    <cellStyle name="Normal 4 3 7 3 7" xfId="35437"/>
    <cellStyle name="Normal 4 3 7 3_Sheet3" xfId="12201"/>
    <cellStyle name="Normal 4 3 7 4" xfId="12202"/>
    <cellStyle name="Normal 4 3 7 4 2" xfId="12203"/>
    <cellStyle name="Normal 4 3 7 4 2 2" xfId="12204"/>
    <cellStyle name="Normal 4 3 7 4 2 2 2" xfId="12205"/>
    <cellStyle name="Normal 4 3 7 4 2 2 2 2" xfId="35456"/>
    <cellStyle name="Normal 4 3 7 4 2 2 3" xfId="35455"/>
    <cellStyle name="Normal 4 3 7 4 2 2_Sheet3" xfId="12206"/>
    <cellStyle name="Normal 4 3 7 4 2 3" xfId="12207"/>
    <cellStyle name="Normal 4 3 7 4 2 3 2" xfId="35458"/>
    <cellStyle name="Normal 4 3 7 4 2 3 3" xfId="35457"/>
    <cellStyle name="Normal 4 3 7 4 2 4" xfId="12208"/>
    <cellStyle name="Normal 4 3 7 4 2 4 2" xfId="35460"/>
    <cellStyle name="Normal 4 3 7 4 2 4 3" xfId="35459"/>
    <cellStyle name="Normal 4 3 7 4 2 5" xfId="12209"/>
    <cellStyle name="Normal 4 3 7 4 2 5 2" xfId="35461"/>
    <cellStyle name="Normal 4 3 7 4 2 6" xfId="35454"/>
    <cellStyle name="Normal 4 3 7 4 2_Sheet3" xfId="12210"/>
    <cellStyle name="Normal 4 3 7 4 3" xfId="12211"/>
    <cellStyle name="Normal 4 3 7 4 3 2" xfId="12212"/>
    <cellStyle name="Normal 4 3 7 4 3 2 2" xfId="35463"/>
    <cellStyle name="Normal 4 3 7 4 3 3" xfId="35462"/>
    <cellStyle name="Normal 4 3 7 4 3_Sheet3" xfId="12213"/>
    <cellStyle name="Normal 4 3 7 4 4" xfId="12214"/>
    <cellStyle name="Normal 4 3 7 4 4 2" xfId="35465"/>
    <cellStyle name="Normal 4 3 7 4 4 3" xfId="35464"/>
    <cellStyle name="Normal 4 3 7 4 5" xfId="12215"/>
    <cellStyle name="Normal 4 3 7 4 5 2" xfId="35467"/>
    <cellStyle name="Normal 4 3 7 4 5 3" xfId="35466"/>
    <cellStyle name="Normal 4 3 7 4 6" xfId="12216"/>
    <cellStyle name="Normal 4 3 7 4 6 2" xfId="35468"/>
    <cellStyle name="Normal 4 3 7 4 7" xfId="35453"/>
    <cellStyle name="Normal 4 3 7 4_Sheet3" xfId="12217"/>
    <cellStyle name="Normal 4 3 7 5" xfId="12218"/>
    <cellStyle name="Normal 4 3 7 5 2" xfId="12219"/>
    <cellStyle name="Normal 4 3 7 5 2 2" xfId="12220"/>
    <cellStyle name="Normal 4 3 7 5 2 2 2" xfId="35471"/>
    <cellStyle name="Normal 4 3 7 5 2 3" xfId="35470"/>
    <cellStyle name="Normal 4 3 7 5 2_Sheet3" xfId="12221"/>
    <cellStyle name="Normal 4 3 7 5 3" xfId="12222"/>
    <cellStyle name="Normal 4 3 7 5 3 2" xfId="35473"/>
    <cellStyle name="Normal 4 3 7 5 3 3" xfId="35472"/>
    <cellStyle name="Normal 4 3 7 5 4" xfId="12223"/>
    <cellStyle name="Normal 4 3 7 5 4 2" xfId="35475"/>
    <cellStyle name="Normal 4 3 7 5 4 3" xfId="35474"/>
    <cellStyle name="Normal 4 3 7 5 5" xfId="12224"/>
    <cellStyle name="Normal 4 3 7 5 5 2" xfId="35476"/>
    <cellStyle name="Normal 4 3 7 5 6" xfId="35469"/>
    <cellStyle name="Normal 4 3 7 5_Sheet3" xfId="12225"/>
    <cellStyle name="Normal 4 3 7 6" xfId="12226"/>
    <cellStyle name="Normal 4 3 7 6 2" xfId="12227"/>
    <cellStyle name="Normal 4 3 7 6 2 2" xfId="35478"/>
    <cellStyle name="Normal 4 3 7 6 3" xfId="35477"/>
    <cellStyle name="Normal 4 3 7 6_Sheet3" xfId="12228"/>
    <cellStyle name="Normal 4 3 7 7" xfId="12229"/>
    <cellStyle name="Normal 4 3 7 7 2" xfId="35480"/>
    <cellStyle name="Normal 4 3 7 7 3" xfId="35479"/>
    <cellStyle name="Normal 4 3 7 8" xfId="12230"/>
    <cellStyle name="Normal 4 3 7 8 2" xfId="35482"/>
    <cellStyle name="Normal 4 3 7 8 3" xfId="35481"/>
    <cellStyle name="Normal 4 3 7 9" xfId="12231"/>
    <cellStyle name="Normal 4 3 7 9 2" xfId="35483"/>
    <cellStyle name="Normal 4 3 7_Sheet3" xfId="12232"/>
    <cellStyle name="Normal 4 3 8" xfId="12233"/>
    <cellStyle name="Normal 4 3 8 10" xfId="35484"/>
    <cellStyle name="Normal 4 3 8 2" xfId="12234"/>
    <cellStyle name="Normal 4 3 8 2 2" xfId="12235"/>
    <cellStyle name="Normal 4 3 8 2 2 2" xfId="12236"/>
    <cellStyle name="Normal 4 3 8 2 2 2 2" xfId="12237"/>
    <cellStyle name="Normal 4 3 8 2 2 2 2 2" xfId="35488"/>
    <cellStyle name="Normal 4 3 8 2 2 2 3" xfId="35487"/>
    <cellStyle name="Normal 4 3 8 2 2 2_Sheet3" xfId="12238"/>
    <cellStyle name="Normal 4 3 8 2 2 3" xfId="12239"/>
    <cellStyle name="Normal 4 3 8 2 2 3 2" xfId="35490"/>
    <cellStyle name="Normal 4 3 8 2 2 3 3" xfId="35489"/>
    <cellStyle name="Normal 4 3 8 2 2 4" xfId="12240"/>
    <cellStyle name="Normal 4 3 8 2 2 4 2" xfId="35492"/>
    <cellStyle name="Normal 4 3 8 2 2 4 3" xfId="35491"/>
    <cellStyle name="Normal 4 3 8 2 2 5" xfId="12241"/>
    <cellStyle name="Normal 4 3 8 2 2 5 2" xfId="35493"/>
    <cellStyle name="Normal 4 3 8 2 2 6" xfId="35486"/>
    <cellStyle name="Normal 4 3 8 2 2_Sheet3" xfId="12242"/>
    <cellStyle name="Normal 4 3 8 2 3" xfId="12243"/>
    <cellStyle name="Normal 4 3 8 2 3 2" xfId="12244"/>
    <cellStyle name="Normal 4 3 8 2 3 2 2" xfId="35495"/>
    <cellStyle name="Normal 4 3 8 2 3 3" xfId="35494"/>
    <cellStyle name="Normal 4 3 8 2 3_Sheet3" xfId="12245"/>
    <cellStyle name="Normal 4 3 8 2 4" xfId="12246"/>
    <cellStyle name="Normal 4 3 8 2 4 2" xfId="35497"/>
    <cellStyle name="Normal 4 3 8 2 4 3" xfId="35496"/>
    <cellStyle name="Normal 4 3 8 2 5" xfId="12247"/>
    <cellStyle name="Normal 4 3 8 2 5 2" xfId="35499"/>
    <cellStyle name="Normal 4 3 8 2 5 3" xfId="35498"/>
    <cellStyle name="Normal 4 3 8 2 6" xfId="12248"/>
    <cellStyle name="Normal 4 3 8 2 6 2" xfId="35500"/>
    <cellStyle name="Normal 4 3 8 2 7" xfId="35485"/>
    <cellStyle name="Normal 4 3 8 2_Sheet3" xfId="12249"/>
    <cellStyle name="Normal 4 3 8 3" xfId="12250"/>
    <cellStyle name="Normal 4 3 8 3 2" xfId="12251"/>
    <cellStyle name="Normal 4 3 8 3 2 2" xfId="12252"/>
    <cellStyle name="Normal 4 3 8 3 2 2 2" xfId="12253"/>
    <cellStyle name="Normal 4 3 8 3 2 2 2 2" xfId="35504"/>
    <cellStyle name="Normal 4 3 8 3 2 2 3" xfId="35503"/>
    <cellStyle name="Normal 4 3 8 3 2 2_Sheet3" xfId="12254"/>
    <cellStyle name="Normal 4 3 8 3 2 3" xfId="12255"/>
    <cellStyle name="Normal 4 3 8 3 2 3 2" xfId="35506"/>
    <cellStyle name="Normal 4 3 8 3 2 3 3" xfId="35505"/>
    <cellStyle name="Normal 4 3 8 3 2 4" xfId="12256"/>
    <cellStyle name="Normal 4 3 8 3 2 4 2" xfId="35508"/>
    <cellStyle name="Normal 4 3 8 3 2 4 3" xfId="35507"/>
    <cellStyle name="Normal 4 3 8 3 2 5" xfId="12257"/>
    <cellStyle name="Normal 4 3 8 3 2 5 2" xfId="35509"/>
    <cellStyle name="Normal 4 3 8 3 2 6" xfId="35502"/>
    <cellStyle name="Normal 4 3 8 3 2_Sheet3" xfId="12258"/>
    <cellStyle name="Normal 4 3 8 3 3" xfId="12259"/>
    <cellStyle name="Normal 4 3 8 3 3 2" xfId="12260"/>
    <cellStyle name="Normal 4 3 8 3 3 2 2" xfId="35511"/>
    <cellStyle name="Normal 4 3 8 3 3 3" xfId="35510"/>
    <cellStyle name="Normal 4 3 8 3 3_Sheet3" xfId="12261"/>
    <cellStyle name="Normal 4 3 8 3 4" xfId="12262"/>
    <cellStyle name="Normal 4 3 8 3 4 2" xfId="35513"/>
    <cellStyle name="Normal 4 3 8 3 4 3" xfId="35512"/>
    <cellStyle name="Normal 4 3 8 3 5" xfId="12263"/>
    <cellStyle name="Normal 4 3 8 3 5 2" xfId="35515"/>
    <cellStyle name="Normal 4 3 8 3 5 3" xfId="35514"/>
    <cellStyle name="Normal 4 3 8 3 6" xfId="12264"/>
    <cellStyle name="Normal 4 3 8 3 6 2" xfId="35516"/>
    <cellStyle name="Normal 4 3 8 3 7" xfId="35501"/>
    <cellStyle name="Normal 4 3 8 3_Sheet3" xfId="12265"/>
    <cellStyle name="Normal 4 3 8 4" xfId="12266"/>
    <cellStyle name="Normal 4 3 8 4 2" xfId="12267"/>
    <cellStyle name="Normal 4 3 8 4 2 2" xfId="12268"/>
    <cellStyle name="Normal 4 3 8 4 2 2 2" xfId="12269"/>
    <cellStyle name="Normal 4 3 8 4 2 2 2 2" xfId="35520"/>
    <cellStyle name="Normal 4 3 8 4 2 2 3" xfId="35519"/>
    <cellStyle name="Normal 4 3 8 4 2 2_Sheet3" xfId="12270"/>
    <cellStyle name="Normal 4 3 8 4 2 3" xfId="12271"/>
    <cellStyle name="Normal 4 3 8 4 2 3 2" xfId="35522"/>
    <cellStyle name="Normal 4 3 8 4 2 3 3" xfId="35521"/>
    <cellStyle name="Normal 4 3 8 4 2 4" xfId="12272"/>
    <cellStyle name="Normal 4 3 8 4 2 4 2" xfId="35524"/>
    <cellStyle name="Normal 4 3 8 4 2 4 3" xfId="35523"/>
    <cellStyle name="Normal 4 3 8 4 2 5" xfId="12273"/>
    <cellStyle name="Normal 4 3 8 4 2 5 2" xfId="35525"/>
    <cellStyle name="Normal 4 3 8 4 2 6" xfId="35518"/>
    <cellStyle name="Normal 4 3 8 4 2_Sheet3" xfId="12274"/>
    <cellStyle name="Normal 4 3 8 4 3" xfId="12275"/>
    <cellStyle name="Normal 4 3 8 4 3 2" xfId="12276"/>
    <cellStyle name="Normal 4 3 8 4 3 2 2" xfId="35527"/>
    <cellStyle name="Normal 4 3 8 4 3 3" xfId="35526"/>
    <cellStyle name="Normal 4 3 8 4 3_Sheet3" xfId="12277"/>
    <cellStyle name="Normal 4 3 8 4 4" xfId="12278"/>
    <cellStyle name="Normal 4 3 8 4 4 2" xfId="35529"/>
    <cellStyle name="Normal 4 3 8 4 4 3" xfId="35528"/>
    <cellStyle name="Normal 4 3 8 4 5" xfId="12279"/>
    <cellStyle name="Normal 4 3 8 4 5 2" xfId="35531"/>
    <cellStyle name="Normal 4 3 8 4 5 3" xfId="35530"/>
    <cellStyle name="Normal 4 3 8 4 6" xfId="12280"/>
    <cellStyle name="Normal 4 3 8 4 6 2" xfId="35532"/>
    <cellStyle name="Normal 4 3 8 4 7" xfId="35517"/>
    <cellStyle name="Normal 4 3 8 4_Sheet3" xfId="12281"/>
    <cellStyle name="Normal 4 3 8 5" xfId="12282"/>
    <cellStyle name="Normal 4 3 8 5 2" xfId="12283"/>
    <cellStyle name="Normal 4 3 8 5 2 2" xfId="12284"/>
    <cellStyle name="Normal 4 3 8 5 2 2 2" xfId="35535"/>
    <cellStyle name="Normal 4 3 8 5 2 3" xfId="35534"/>
    <cellStyle name="Normal 4 3 8 5 2_Sheet3" xfId="12285"/>
    <cellStyle name="Normal 4 3 8 5 3" xfId="12286"/>
    <cellStyle name="Normal 4 3 8 5 3 2" xfId="35537"/>
    <cellStyle name="Normal 4 3 8 5 3 3" xfId="35536"/>
    <cellStyle name="Normal 4 3 8 5 4" xfId="12287"/>
    <cellStyle name="Normal 4 3 8 5 4 2" xfId="35539"/>
    <cellStyle name="Normal 4 3 8 5 4 3" xfId="35538"/>
    <cellStyle name="Normal 4 3 8 5 5" xfId="12288"/>
    <cellStyle name="Normal 4 3 8 5 5 2" xfId="35540"/>
    <cellStyle name="Normal 4 3 8 5 6" xfId="35533"/>
    <cellStyle name="Normal 4 3 8 5_Sheet3" xfId="12289"/>
    <cellStyle name="Normal 4 3 8 6" xfId="12290"/>
    <cellStyle name="Normal 4 3 8 6 2" xfId="12291"/>
    <cellStyle name="Normal 4 3 8 6 2 2" xfId="35542"/>
    <cellStyle name="Normal 4 3 8 6 3" xfId="35541"/>
    <cellStyle name="Normal 4 3 8 6_Sheet3" xfId="12292"/>
    <cellStyle name="Normal 4 3 8 7" xfId="12293"/>
    <cellStyle name="Normal 4 3 8 7 2" xfId="35544"/>
    <cellStyle name="Normal 4 3 8 7 3" xfId="35543"/>
    <cellStyle name="Normal 4 3 8 8" xfId="12294"/>
    <cellStyle name="Normal 4 3 8 8 2" xfId="35546"/>
    <cellStyle name="Normal 4 3 8 8 3" xfId="35545"/>
    <cellStyle name="Normal 4 3 8 9" xfId="12295"/>
    <cellStyle name="Normal 4 3 8 9 2" xfId="35547"/>
    <cellStyle name="Normal 4 3 8_Sheet3" xfId="12296"/>
    <cellStyle name="Normal 4 3 9" xfId="12297"/>
    <cellStyle name="Normal 4 3 9 10" xfId="35548"/>
    <cellStyle name="Normal 4 3 9 2" xfId="12298"/>
    <cellStyle name="Normal 4 3 9 2 2" xfId="12299"/>
    <cellStyle name="Normal 4 3 9 2 2 2" xfId="12300"/>
    <cellStyle name="Normal 4 3 9 2 2 2 2" xfId="12301"/>
    <cellStyle name="Normal 4 3 9 2 2 2 2 2" xfId="35552"/>
    <cellStyle name="Normal 4 3 9 2 2 2 3" xfId="35551"/>
    <cellStyle name="Normal 4 3 9 2 2 2_Sheet3" xfId="12302"/>
    <cellStyle name="Normal 4 3 9 2 2 3" xfId="12303"/>
    <cellStyle name="Normal 4 3 9 2 2 3 2" xfId="35554"/>
    <cellStyle name="Normal 4 3 9 2 2 3 3" xfId="35553"/>
    <cellStyle name="Normal 4 3 9 2 2 4" xfId="12304"/>
    <cellStyle name="Normal 4 3 9 2 2 4 2" xfId="35556"/>
    <cellStyle name="Normal 4 3 9 2 2 4 3" xfId="35555"/>
    <cellStyle name="Normal 4 3 9 2 2 5" xfId="12305"/>
    <cellStyle name="Normal 4 3 9 2 2 5 2" xfId="35557"/>
    <cellStyle name="Normal 4 3 9 2 2 6" xfId="35550"/>
    <cellStyle name="Normal 4 3 9 2 2_Sheet3" xfId="12306"/>
    <cellStyle name="Normal 4 3 9 2 3" xfId="12307"/>
    <cellStyle name="Normal 4 3 9 2 3 2" xfId="12308"/>
    <cellStyle name="Normal 4 3 9 2 3 2 2" xfId="35559"/>
    <cellStyle name="Normal 4 3 9 2 3 3" xfId="35558"/>
    <cellStyle name="Normal 4 3 9 2 3_Sheet3" xfId="12309"/>
    <cellStyle name="Normal 4 3 9 2 4" xfId="12310"/>
    <cellStyle name="Normal 4 3 9 2 4 2" xfId="35561"/>
    <cellStyle name="Normal 4 3 9 2 4 3" xfId="35560"/>
    <cellStyle name="Normal 4 3 9 2 5" xfId="12311"/>
    <cellStyle name="Normal 4 3 9 2 5 2" xfId="35563"/>
    <cellStyle name="Normal 4 3 9 2 5 3" xfId="35562"/>
    <cellStyle name="Normal 4 3 9 2 6" xfId="12312"/>
    <cellStyle name="Normal 4 3 9 2 6 2" xfId="35564"/>
    <cellStyle name="Normal 4 3 9 2 7" xfId="35549"/>
    <cellStyle name="Normal 4 3 9 2_Sheet3" xfId="12313"/>
    <cellStyle name="Normal 4 3 9 3" xfId="12314"/>
    <cellStyle name="Normal 4 3 9 3 2" xfId="12315"/>
    <cellStyle name="Normal 4 3 9 3 2 2" xfId="12316"/>
    <cellStyle name="Normal 4 3 9 3 2 2 2" xfId="12317"/>
    <cellStyle name="Normal 4 3 9 3 2 2 2 2" xfId="35568"/>
    <cellStyle name="Normal 4 3 9 3 2 2 3" xfId="35567"/>
    <cellStyle name="Normal 4 3 9 3 2 2_Sheet3" xfId="12318"/>
    <cellStyle name="Normal 4 3 9 3 2 3" xfId="12319"/>
    <cellStyle name="Normal 4 3 9 3 2 3 2" xfId="35570"/>
    <cellStyle name="Normal 4 3 9 3 2 3 3" xfId="35569"/>
    <cellStyle name="Normal 4 3 9 3 2 4" xfId="12320"/>
    <cellStyle name="Normal 4 3 9 3 2 4 2" xfId="35572"/>
    <cellStyle name="Normal 4 3 9 3 2 4 3" xfId="35571"/>
    <cellStyle name="Normal 4 3 9 3 2 5" xfId="12321"/>
    <cellStyle name="Normal 4 3 9 3 2 5 2" xfId="35573"/>
    <cellStyle name="Normal 4 3 9 3 2 6" xfId="35566"/>
    <cellStyle name="Normal 4 3 9 3 2_Sheet3" xfId="12322"/>
    <cellStyle name="Normal 4 3 9 3 3" xfId="12323"/>
    <cellStyle name="Normal 4 3 9 3 3 2" xfId="12324"/>
    <cellStyle name="Normal 4 3 9 3 3 2 2" xfId="35575"/>
    <cellStyle name="Normal 4 3 9 3 3 3" xfId="35574"/>
    <cellStyle name="Normal 4 3 9 3 3_Sheet3" xfId="12325"/>
    <cellStyle name="Normal 4 3 9 3 4" xfId="12326"/>
    <cellStyle name="Normal 4 3 9 3 4 2" xfId="35577"/>
    <cellStyle name="Normal 4 3 9 3 4 3" xfId="35576"/>
    <cellStyle name="Normal 4 3 9 3 5" xfId="12327"/>
    <cellStyle name="Normal 4 3 9 3 5 2" xfId="35579"/>
    <cellStyle name="Normal 4 3 9 3 5 3" xfId="35578"/>
    <cellStyle name="Normal 4 3 9 3 6" xfId="12328"/>
    <cellStyle name="Normal 4 3 9 3 6 2" xfId="35580"/>
    <cellStyle name="Normal 4 3 9 3 7" xfId="35565"/>
    <cellStyle name="Normal 4 3 9 3_Sheet3" xfId="12329"/>
    <cellStyle name="Normal 4 3 9 4" xfId="12330"/>
    <cellStyle name="Normal 4 3 9 4 2" xfId="12331"/>
    <cellStyle name="Normal 4 3 9 4 2 2" xfId="12332"/>
    <cellStyle name="Normal 4 3 9 4 2 2 2" xfId="12333"/>
    <cellStyle name="Normal 4 3 9 4 2 2 2 2" xfId="35584"/>
    <cellStyle name="Normal 4 3 9 4 2 2 3" xfId="35583"/>
    <cellStyle name="Normal 4 3 9 4 2 2_Sheet3" xfId="12334"/>
    <cellStyle name="Normal 4 3 9 4 2 3" xfId="12335"/>
    <cellStyle name="Normal 4 3 9 4 2 3 2" xfId="35586"/>
    <cellStyle name="Normal 4 3 9 4 2 3 3" xfId="35585"/>
    <cellStyle name="Normal 4 3 9 4 2 4" xfId="12336"/>
    <cellStyle name="Normal 4 3 9 4 2 4 2" xfId="35588"/>
    <cellStyle name="Normal 4 3 9 4 2 4 3" xfId="35587"/>
    <cellStyle name="Normal 4 3 9 4 2 5" xfId="12337"/>
    <cellStyle name="Normal 4 3 9 4 2 5 2" xfId="35589"/>
    <cellStyle name="Normal 4 3 9 4 2 6" xfId="35582"/>
    <cellStyle name="Normal 4 3 9 4 2_Sheet3" xfId="12338"/>
    <cellStyle name="Normal 4 3 9 4 3" xfId="12339"/>
    <cellStyle name="Normal 4 3 9 4 3 2" xfId="12340"/>
    <cellStyle name="Normal 4 3 9 4 3 2 2" xfId="35591"/>
    <cellStyle name="Normal 4 3 9 4 3 3" xfId="35590"/>
    <cellStyle name="Normal 4 3 9 4 3_Sheet3" xfId="12341"/>
    <cellStyle name="Normal 4 3 9 4 4" xfId="12342"/>
    <cellStyle name="Normal 4 3 9 4 4 2" xfId="35593"/>
    <cellStyle name="Normal 4 3 9 4 4 3" xfId="35592"/>
    <cellStyle name="Normal 4 3 9 4 5" xfId="12343"/>
    <cellStyle name="Normal 4 3 9 4 5 2" xfId="35595"/>
    <cellStyle name="Normal 4 3 9 4 5 3" xfId="35594"/>
    <cellStyle name="Normal 4 3 9 4 6" xfId="12344"/>
    <cellStyle name="Normal 4 3 9 4 6 2" xfId="35596"/>
    <cellStyle name="Normal 4 3 9 4 7" xfId="35581"/>
    <cellStyle name="Normal 4 3 9 4_Sheet3" xfId="12345"/>
    <cellStyle name="Normal 4 3 9 5" xfId="12346"/>
    <cellStyle name="Normal 4 3 9 5 2" xfId="12347"/>
    <cellStyle name="Normal 4 3 9 5 2 2" xfId="12348"/>
    <cellStyle name="Normal 4 3 9 5 2 2 2" xfId="35599"/>
    <cellStyle name="Normal 4 3 9 5 2 3" xfId="35598"/>
    <cellStyle name="Normal 4 3 9 5 2_Sheet3" xfId="12349"/>
    <cellStyle name="Normal 4 3 9 5 3" xfId="12350"/>
    <cellStyle name="Normal 4 3 9 5 3 2" xfId="35601"/>
    <cellStyle name="Normal 4 3 9 5 3 3" xfId="35600"/>
    <cellStyle name="Normal 4 3 9 5 4" xfId="12351"/>
    <cellStyle name="Normal 4 3 9 5 4 2" xfId="35603"/>
    <cellStyle name="Normal 4 3 9 5 4 3" xfId="35602"/>
    <cellStyle name="Normal 4 3 9 5 5" xfId="12352"/>
    <cellStyle name="Normal 4 3 9 5 5 2" xfId="35604"/>
    <cellStyle name="Normal 4 3 9 5 6" xfId="35597"/>
    <cellStyle name="Normal 4 3 9 5_Sheet3" xfId="12353"/>
    <cellStyle name="Normal 4 3 9 6" xfId="12354"/>
    <cellStyle name="Normal 4 3 9 6 2" xfId="12355"/>
    <cellStyle name="Normal 4 3 9 6 2 2" xfId="35606"/>
    <cellStyle name="Normal 4 3 9 6 3" xfId="35605"/>
    <cellStyle name="Normal 4 3 9 6_Sheet3" xfId="12356"/>
    <cellStyle name="Normal 4 3 9 7" xfId="12357"/>
    <cellStyle name="Normal 4 3 9 7 2" xfId="35608"/>
    <cellStyle name="Normal 4 3 9 7 3" xfId="35607"/>
    <cellStyle name="Normal 4 3 9 8" xfId="12358"/>
    <cellStyle name="Normal 4 3 9 8 2" xfId="35610"/>
    <cellStyle name="Normal 4 3 9 8 3" xfId="35609"/>
    <cellStyle name="Normal 4 3 9 9" xfId="12359"/>
    <cellStyle name="Normal 4 3 9 9 2" xfId="35611"/>
    <cellStyle name="Normal 4 3 9_Sheet3" xfId="12360"/>
    <cellStyle name="Normal 4 3_Sheet3" xfId="12361"/>
    <cellStyle name="Normal 4 4" xfId="12362"/>
    <cellStyle name="Normal 4 4 10" xfId="12363"/>
    <cellStyle name="Normal 4 4 10 10" xfId="35613"/>
    <cellStyle name="Normal 4 4 10 2" xfId="12364"/>
    <cellStyle name="Normal 4 4 10 2 2" xfId="12365"/>
    <cellStyle name="Normal 4 4 10 2 2 2" xfId="12366"/>
    <cellStyle name="Normal 4 4 10 2 2 2 2" xfId="12367"/>
    <cellStyle name="Normal 4 4 10 2 2 2 2 2" xfId="35617"/>
    <cellStyle name="Normal 4 4 10 2 2 2 3" xfId="35616"/>
    <cellStyle name="Normal 4 4 10 2 2 2_Sheet3" xfId="12368"/>
    <cellStyle name="Normal 4 4 10 2 2 3" xfId="12369"/>
    <cellStyle name="Normal 4 4 10 2 2 3 2" xfId="35619"/>
    <cellStyle name="Normal 4 4 10 2 2 3 3" xfId="35618"/>
    <cellStyle name="Normal 4 4 10 2 2 4" xfId="12370"/>
    <cellStyle name="Normal 4 4 10 2 2 4 2" xfId="35621"/>
    <cellStyle name="Normal 4 4 10 2 2 4 3" xfId="35620"/>
    <cellStyle name="Normal 4 4 10 2 2 5" xfId="12371"/>
    <cellStyle name="Normal 4 4 10 2 2 5 2" xfId="35622"/>
    <cellStyle name="Normal 4 4 10 2 2 6" xfId="35615"/>
    <cellStyle name="Normal 4 4 10 2 2_Sheet3" xfId="12372"/>
    <cellStyle name="Normal 4 4 10 2 3" xfId="12373"/>
    <cellStyle name="Normal 4 4 10 2 3 2" xfId="12374"/>
    <cellStyle name="Normal 4 4 10 2 3 2 2" xfId="35624"/>
    <cellStyle name="Normal 4 4 10 2 3 3" xfId="35623"/>
    <cellStyle name="Normal 4 4 10 2 3_Sheet3" xfId="12375"/>
    <cellStyle name="Normal 4 4 10 2 4" xfId="12376"/>
    <cellStyle name="Normal 4 4 10 2 4 2" xfId="35626"/>
    <cellStyle name="Normal 4 4 10 2 4 3" xfId="35625"/>
    <cellStyle name="Normal 4 4 10 2 5" xfId="12377"/>
    <cellStyle name="Normal 4 4 10 2 5 2" xfId="35628"/>
    <cellStyle name="Normal 4 4 10 2 5 3" xfId="35627"/>
    <cellStyle name="Normal 4 4 10 2 6" xfId="12378"/>
    <cellStyle name="Normal 4 4 10 2 6 2" xfId="35629"/>
    <cellStyle name="Normal 4 4 10 2 7" xfId="35614"/>
    <cellStyle name="Normal 4 4 10 2_Sheet3" xfId="12379"/>
    <cellStyle name="Normal 4 4 10 3" xfId="12380"/>
    <cellStyle name="Normal 4 4 10 3 2" xfId="12381"/>
    <cellStyle name="Normal 4 4 10 3 2 2" xfId="12382"/>
    <cellStyle name="Normal 4 4 10 3 2 2 2" xfId="12383"/>
    <cellStyle name="Normal 4 4 10 3 2 2 2 2" xfId="35633"/>
    <cellStyle name="Normal 4 4 10 3 2 2 3" xfId="35632"/>
    <cellStyle name="Normal 4 4 10 3 2 2_Sheet3" xfId="12384"/>
    <cellStyle name="Normal 4 4 10 3 2 3" xfId="12385"/>
    <cellStyle name="Normal 4 4 10 3 2 3 2" xfId="35635"/>
    <cellStyle name="Normal 4 4 10 3 2 3 3" xfId="35634"/>
    <cellStyle name="Normal 4 4 10 3 2 4" xfId="12386"/>
    <cellStyle name="Normal 4 4 10 3 2 4 2" xfId="35637"/>
    <cellStyle name="Normal 4 4 10 3 2 4 3" xfId="35636"/>
    <cellStyle name="Normal 4 4 10 3 2 5" xfId="12387"/>
    <cellStyle name="Normal 4 4 10 3 2 5 2" xfId="35638"/>
    <cellStyle name="Normal 4 4 10 3 2 6" xfId="35631"/>
    <cellStyle name="Normal 4 4 10 3 2_Sheet3" xfId="12388"/>
    <cellStyle name="Normal 4 4 10 3 3" xfId="12389"/>
    <cellStyle name="Normal 4 4 10 3 3 2" xfId="12390"/>
    <cellStyle name="Normal 4 4 10 3 3 2 2" xfId="35640"/>
    <cellStyle name="Normal 4 4 10 3 3 3" xfId="35639"/>
    <cellStyle name="Normal 4 4 10 3 3_Sheet3" xfId="12391"/>
    <cellStyle name="Normal 4 4 10 3 4" xfId="12392"/>
    <cellStyle name="Normal 4 4 10 3 4 2" xfId="35642"/>
    <cellStyle name="Normal 4 4 10 3 4 3" xfId="35641"/>
    <cellStyle name="Normal 4 4 10 3 5" xfId="12393"/>
    <cellStyle name="Normal 4 4 10 3 5 2" xfId="35644"/>
    <cellStyle name="Normal 4 4 10 3 5 3" xfId="35643"/>
    <cellStyle name="Normal 4 4 10 3 6" xfId="12394"/>
    <cellStyle name="Normal 4 4 10 3 6 2" xfId="35645"/>
    <cellStyle name="Normal 4 4 10 3 7" xfId="35630"/>
    <cellStyle name="Normal 4 4 10 3_Sheet3" xfId="12395"/>
    <cellStyle name="Normal 4 4 10 4" xfId="12396"/>
    <cellStyle name="Normal 4 4 10 4 2" xfId="12397"/>
    <cellStyle name="Normal 4 4 10 4 2 2" xfId="12398"/>
    <cellStyle name="Normal 4 4 10 4 2 2 2" xfId="12399"/>
    <cellStyle name="Normal 4 4 10 4 2 2 2 2" xfId="35649"/>
    <cellStyle name="Normal 4 4 10 4 2 2 3" xfId="35648"/>
    <cellStyle name="Normal 4 4 10 4 2 2_Sheet3" xfId="12400"/>
    <cellStyle name="Normal 4 4 10 4 2 3" xfId="12401"/>
    <cellStyle name="Normal 4 4 10 4 2 3 2" xfId="35651"/>
    <cellStyle name="Normal 4 4 10 4 2 3 3" xfId="35650"/>
    <cellStyle name="Normal 4 4 10 4 2 4" xfId="12402"/>
    <cellStyle name="Normal 4 4 10 4 2 4 2" xfId="35653"/>
    <cellStyle name="Normal 4 4 10 4 2 4 3" xfId="35652"/>
    <cellStyle name="Normal 4 4 10 4 2 5" xfId="12403"/>
    <cellStyle name="Normal 4 4 10 4 2 5 2" xfId="35654"/>
    <cellStyle name="Normal 4 4 10 4 2 6" xfId="35647"/>
    <cellStyle name="Normal 4 4 10 4 2_Sheet3" xfId="12404"/>
    <cellStyle name="Normal 4 4 10 4 3" xfId="12405"/>
    <cellStyle name="Normal 4 4 10 4 3 2" xfId="12406"/>
    <cellStyle name="Normal 4 4 10 4 3 2 2" xfId="35656"/>
    <cellStyle name="Normal 4 4 10 4 3 3" xfId="35655"/>
    <cellStyle name="Normal 4 4 10 4 3_Sheet3" xfId="12407"/>
    <cellStyle name="Normal 4 4 10 4 4" xfId="12408"/>
    <cellStyle name="Normal 4 4 10 4 4 2" xfId="35658"/>
    <cellStyle name="Normal 4 4 10 4 4 3" xfId="35657"/>
    <cellStyle name="Normal 4 4 10 4 5" xfId="12409"/>
    <cellStyle name="Normal 4 4 10 4 5 2" xfId="35660"/>
    <cellStyle name="Normal 4 4 10 4 5 3" xfId="35659"/>
    <cellStyle name="Normal 4 4 10 4 6" xfId="12410"/>
    <cellStyle name="Normal 4 4 10 4 6 2" xfId="35661"/>
    <cellStyle name="Normal 4 4 10 4 7" xfId="35646"/>
    <cellStyle name="Normal 4 4 10 4_Sheet3" xfId="12411"/>
    <cellStyle name="Normal 4 4 10 5" xfId="12412"/>
    <cellStyle name="Normal 4 4 10 5 2" xfId="12413"/>
    <cellStyle name="Normal 4 4 10 5 2 2" xfId="12414"/>
    <cellStyle name="Normal 4 4 10 5 2 2 2" xfId="35664"/>
    <cellStyle name="Normal 4 4 10 5 2 3" xfId="35663"/>
    <cellStyle name="Normal 4 4 10 5 2_Sheet3" xfId="12415"/>
    <cellStyle name="Normal 4 4 10 5 3" xfId="12416"/>
    <cellStyle name="Normal 4 4 10 5 3 2" xfId="35666"/>
    <cellStyle name="Normal 4 4 10 5 3 3" xfId="35665"/>
    <cellStyle name="Normal 4 4 10 5 4" xfId="12417"/>
    <cellStyle name="Normal 4 4 10 5 4 2" xfId="35668"/>
    <cellStyle name="Normal 4 4 10 5 4 3" xfId="35667"/>
    <cellStyle name="Normal 4 4 10 5 5" xfId="12418"/>
    <cellStyle name="Normal 4 4 10 5 5 2" xfId="35669"/>
    <cellStyle name="Normal 4 4 10 5 6" xfId="35662"/>
    <cellStyle name="Normal 4 4 10 5_Sheet3" xfId="12419"/>
    <cellStyle name="Normal 4 4 10 6" xfId="12420"/>
    <cellStyle name="Normal 4 4 10 6 2" xfId="12421"/>
    <cellStyle name="Normal 4 4 10 6 2 2" xfId="35671"/>
    <cellStyle name="Normal 4 4 10 6 3" xfId="35670"/>
    <cellStyle name="Normal 4 4 10 6_Sheet3" xfId="12422"/>
    <cellStyle name="Normal 4 4 10 7" xfId="12423"/>
    <cellStyle name="Normal 4 4 10 7 2" xfId="35673"/>
    <cellStyle name="Normal 4 4 10 7 3" xfId="35672"/>
    <cellStyle name="Normal 4 4 10 8" xfId="12424"/>
    <cellStyle name="Normal 4 4 10 8 2" xfId="35675"/>
    <cellStyle name="Normal 4 4 10 8 3" xfId="35674"/>
    <cellStyle name="Normal 4 4 10 9" xfId="12425"/>
    <cellStyle name="Normal 4 4 10 9 2" xfId="35676"/>
    <cellStyle name="Normal 4 4 10_Sheet3" xfId="12426"/>
    <cellStyle name="Normal 4 4 11" xfId="12427"/>
    <cellStyle name="Normal 4 4 11 10" xfId="35677"/>
    <cellStyle name="Normal 4 4 11 2" xfId="12428"/>
    <cellStyle name="Normal 4 4 11 2 2" xfId="12429"/>
    <cellStyle name="Normal 4 4 11 2 2 2" xfId="12430"/>
    <cellStyle name="Normal 4 4 11 2 2 2 2" xfId="12431"/>
    <cellStyle name="Normal 4 4 11 2 2 2 2 2" xfId="35681"/>
    <cellStyle name="Normal 4 4 11 2 2 2 3" xfId="35680"/>
    <cellStyle name="Normal 4 4 11 2 2 2_Sheet3" xfId="12432"/>
    <cellStyle name="Normal 4 4 11 2 2 3" xfId="12433"/>
    <cellStyle name="Normal 4 4 11 2 2 3 2" xfId="35683"/>
    <cellStyle name="Normal 4 4 11 2 2 3 3" xfId="35682"/>
    <cellStyle name="Normal 4 4 11 2 2 4" xfId="12434"/>
    <cellStyle name="Normal 4 4 11 2 2 4 2" xfId="35685"/>
    <cellStyle name="Normal 4 4 11 2 2 4 3" xfId="35684"/>
    <cellStyle name="Normal 4 4 11 2 2 5" xfId="12435"/>
    <cellStyle name="Normal 4 4 11 2 2 5 2" xfId="35686"/>
    <cellStyle name="Normal 4 4 11 2 2 6" xfId="35679"/>
    <cellStyle name="Normal 4 4 11 2 2_Sheet3" xfId="12436"/>
    <cellStyle name="Normal 4 4 11 2 3" xfId="12437"/>
    <cellStyle name="Normal 4 4 11 2 3 2" xfId="12438"/>
    <cellStyle name="Normal 4 4 11 2 3 2 2" xfId="35688"/>
    <cellStyle name="Normal 4 4 11 2 3 3" xfId="35687"/>
    <cellStyle name="Normal 4 4 11 2 3_Sheet3" xfId="12439"/>
    <cellStyle name="Normal 4 4 11 2 4" xfId="12440"/>
    <cellStyle name="Normal 4 4 11 2 4 2" xfId="35690"/>
    <cellStyle name="Normal 4 4 11 2 4 3" xfId="35689"/>
    <cellStyle name="Normal 4 4 11 2 5" xfId="12441"/>
    <cellStyle name="Normal 4 4 11 2 5 2" xfId="35692"/>
    <cellStyle name="Normal 4 4 11 2 5 3" xfId="35691"/>
    <cellStyle name="Normal 4 4 11 2 6" xfId="12442"/>
    <cellStyle name="Normal 4 4 11 2 6 2" xfId="35693"/>
    <cellStyle name="Normal 4 4 11 2 7" xfId="35678"/>
    <cellStyle name="Normal 4 4 11 2_Sheet3" xfId="12443"/>
    <cellStyle name="Normal 4 4 11 3" xfId="12444"/>
    <cellStyle name="Normal 4 4 11 3 2" xfId="12445"/>
    <cellStyle name="Normal 4 4 11 3 2 2" xfId="12446"/>
    <cellStyle name="Normal 4 4 11 3 2 2 2" xfId="12447"/>
    <cellStyle name="Normal 4 4 11 3 2 2 2 2" xfId="35697"/>
    <cellStyle name="Normal 4 4 11 3 2 2 3" xfId="35696"/>
    <cellStyle name="Normal 4 4 11 3 2 2_Sheet3" xfId="12448"/>
    <cellStyle name="Normal 4 4 11 3 2 3" xfId="12449"/>
    <cellStyle name="Normal 4 4 11 3 2 3 2" xfId="35699"/>
    <cellStyle name="Normal 4 4 11 3 2 3 3" xfId="35698"/>
    <cellStyle name="Normal 4 4 11 3 2 4" xfId="12450"/>
    <cellStyle name="Normal 4 4 11 3 2 4 2" xfId="35701"/>
    <cellStyle name="Normal 4 4 11 3 2 4 3" xfId="35700"/>
    <cellStyle name="Normal 4 4 11 3 2 5" xfId="12451"/>
    <cellStyle name="Normal 4 4 11 3 2 5 2" xfId="35702"/>
    <cellStyle name="Normal 4 4 11 3 2 6" xfId="35695"/>
    <cellStyle name="Normal 4 4 11 3 2_Sheet3" xfId="12452"/>
    <cellStyle name="Normal 4 4 11 3 3" xfId="12453"/>
    <cellStyle name="Normal 4 4 11 3 3 2" xfId="12454"/>
    <cellStyle name="Normal 4 4 11 3 3 2 2" xfId="35704"/>
    <cellStyle name="Normal 4 4 11 3 3 3" xfId="35703"/>
    <cellStyle name="Normal 4 4 11 3 3_Sheet3" xfId="12455"/>
    <cellStyle name="Normal 4 4 11 3 4" xfId="12456"/>
    <cellStyle name="Normal 4 4 11 3 4 2" xfId="35706"/>
    <cellStyle name="Normal 4 4 11 3 4 3" xfId="35705"/>
    <cellStyle name="Normal 4 4 11 3 5" xfId="12457"/>
    <cellStyle name="Normal 4 4 11 3 5 2" xfId="35708"/>
    <cellStyle name="Normal 4 4 11 3 5 3" xfId="35707"/>
    <cellStyle name="Normal 4 4 11 3 6" xfId="12458"/>
    <cellStyle name="Normal 4 4 11 3 6 2" xfId="35709"/>
    <cellStyle name="Normal 4 4 11 3 7" xfId="35694"/>
    <cellStyle name="Normal 4 4 11 3_Sheet3" xfId="12459"/>
    <cellStyle name="Normal 4 4 11 4" xfId="12460"/>
    <cellStyle name="Normal 4 4 11 4 2" xfId="12461"/>
    <cellStyle name="Normal 4 4 11 4 2 2" xfId="12462"/>
    <cellStyle name="Normal 4 4 11 4 2 2 2" xfId="12463"/>
    <cellStyle name="Normal 4 4 11 4 2 2 2 2" xfId="35713"/>
    <cellStyle name="Normal 4 4 11 4 2 2 3" xfId="35712"/>
    <cellStyle name="Normal 4 4 11 4 2 2_Sheet3" xfId="12464"/>
    <cellStyle name="Normal 4 4 11 4 2 3" xfId="12465"/>
    <cellStyle name="Normal 4 4 11 4 2 3 2" xfId="35715"/>
    <cellStyle name="Normal 4 4 11 4 2 3 3" xfId="35714"/>
    <cellStyle name="Normal 4 4 11 4 2 4" xfId="12466"/>
    <cellStyle name="Normal 4 4 11 4 2 4 2" xfId="35717"/>
    <cellStyle name="Normal 4 4 11 4 2 4 3" xfId="35716"/>
    <cellStyle name="Normal 4 4 11 4 2 5" xfId="12467"/>
    <cellStyle name="Normal 4 4 11 4 2 5 2" xfId="35718"/>
    <cellStyle name="Normal 4 4 11 4 2 6" xfId="35711"/>
    <cellStyle name="Normal 4 4 11 4 2_Sheet3" xfId="12468"/>
    <cellStyle name="Normal 4 4 11 4 3" xfId="12469"/>
    <cellStyle name="Normal 4 4 11 4 3 2" xfId="12470"/>
    <cellStyle name="Normal 4 4 11 4 3 2 2" xfId="35720"/>
    <cellStyle name="Normal 4 4 11 4 3 3" xfId="35719"/>
    <cellStyle name="Normal 4 4 11 4 3_Sheet3" xfId="12471"/>
    <cellStyle name="Normal 4 4 11 4 4" xfId="12472"/>
    <cellStyle name="Normal 4 4 11 4 4 2" xfId="35722"/>
    <cellStyle name="Normal 4 4 11 4 4 3" xfId="35721"/>
    <cellStyle name="Normal 4 4 11 4 5" xfId="12473"/>
    <cellStyle name="Normal 4 4 11 4 5 2" xfId="35724"/>
    <cellStyle name="Normal 4 4 11 4 5 3" xfId="35723"/>
    <cellStyle name="Normal 4 4 11 4 6" xfId="12474"/>
    <cellStyle name="Normal 4 4 11 4 6 2" xfId="35725"/>
    <cellStyle name="Normal 4 4 11 4 7" xfId="35710"/>
    <cellStyle name="Normal 4 4 11 4_Sheet3" xfId="12475"/>
    <cellStyle name="Normal 4 4 11 5" xfId="12476"/>
    <cellStyle name="Normal 4 4 11 5 2" xfId="12477"/>
    <cellStyle name="Normal 4 4 11 5 2 2" xfId="12478"/>
    <cellStyle name="Normal 4 4 11 5 2 2 2" xfId="35728"/>
    <cellStyle name="Normal 4 4 11 5 2 3" xfId="35727"/>
    <cellStyle name="Normal 4 4 11 5 2_Sheet3" xfId="12479"/>
    <cellStyle name="Normal 4 4 11 5 3" xfId="12480"/>
    <cellStyle name="Normal 4 4 11 5 3 2" xfId="35730"/>
    <cellStyle name="Normal 4 4 11 5 3 3" xfId="35729"/>
    <cellStyle name="Normal 4 4 11 5 4" xfId="12481"/>
    <cellStyle name="Normal 4 4 11 5 4 2" xfId="35732"/>
    <cellStyle name="Normal 4 4 11 5 4 3" xfId="35731"/>
    <cellStyle name="Normal 4 4 11 5 5" xfId="12482"/>
    <cellStyle name="Normal 4 4 11 5 5 2" xfId="35733"/>
    <cellStyle name="Normal 4 4 11 5 6" xfId="35726"/>
    <cellStyle name="Normal 4 4 11 5_Sheet3" xfId="12483"/>
    <cellStyle name="Normal 4 4 11 6" xfId="12484"/>
    <cellStyle name="Normal 4 4 11 6 2" xfId="12485"/>
    <cellStyle name="Normal 4 4 11 6 2 2" xfId="35735"/>
    <cellStyle name="Normal 4 4 11 6 3" xfId="35734"/>
    <cellStyle name="Normal 4 4 11 6_Sheet3" xfId="12486"/>
    <cellStyle name="Normal 4 4 11 7" xfId="12487"/>
    <cellStyle name="Normal 4 4 11 7 2" xfId="35737"/>
    <cellStyle name="Normal 4 4 11 7 3" xfId="35736"/>
    <cellStyle name="Normal 4 4 11 8" xfId="12488"/>
    <cellStyle name="Normal 4 4 11 8 2" xfId="35739"/>
    <cellStyle name="Normal 4 4 11 8 3" xfId="35738"/>
    <cellStyle name="Normal 4 4 11 9" xfId="12489"/>
    <cellStyle name="Normal 4 4 11 9 2" xfId="35740"/>
    <cellStyle name="Normal 4 4 11_Sheet3" xfId="12490"/>
    <cellStyle name="Normal 4 4 12" xfId="12491"/>
    <cellStyle name="Normal 4 4 12 10" xfId="35741"/>
    <cellStyle name="Normal 4 4 12 2" xfId="12492"/>
    <cellStyle name="Normal 4 4 12 2 2" xfId="12493"/>
    <cellStyle name="Normal 4 4 12 2 2 2" xfId="12494"/>
    <cellStyle name="Normal 4 4 12 2 2 2 2" xfId="12495"/>
    <cellStyle name="Normal 4 4 12 2 2 2 2 2" xfId="35745"/>
    <cellStyle name="Normal 4 4 12 2 2 2 3" xfId="35744"/>
    <cellStyle name="Normal 4 4 12 2 2 2_Sheet3" xfId="12496"/>
    <cellStyle name="Normal 4 4 12 2 2 3" xfId="12497"/>
    <cellStyle name="Normal 4 4 12 2 2 3 2" xfId="35747"/>
    <cellStyle name="Normal 4 4 12 2 2 3 3" xfId="35746"/>
    <cellStyle name="Normal 4 4 12 2 2 4" xfId="12498"/>
    <cellStyle name="Normal 4 4 12 2 2 4 2" xfId="35749"/>
    <cellStyle name="Normal 4 4 12 2 2 4 3" xfId="35748"/>
    <cellStyle name="Normal 4 4 12 2 2 5" xfId="12499"/>
    <cellStyle name="Normal 4 4 12 2 2 5 2" xfId="35750"/>
    <cellStyle name="Normal 4 4 12 2 2 6" xfId="35743"/>
    <cellStyle name="Normal 4 4 12 2 2_Sheet3" xfId="12500"/>
    <cellStyle name="Normal 4 4 12 2 3" xfId="12501"/>
    <cellStyle name="Normal 4 4 12 2 3 2" xfId="12502"/>
    <cellStyle name="Normal 4 4 12 2 3 2 2" xfId="35752"/>
    <cellStyle name="Normal 4 4 12 2 3 3" xfId="35751"/>
    <cellStyle name="Normal 4 4 12 2 3_Sheet3" xfId="12503"/>
    <cellStyle name="Normal 4 4 12 2 4" xfId="12504"/>
    <cellStyle name="Normal 4 4 12 2 4 2" xfId="35754"/>
    <cellStyle name="Normal 4 4 12 2 4 3" xfId="35753"/>
    <cellStyle name="Normal 4 4 12 2 5" xfId="12505"/>
    <cellStyle name="Normal 4 4 12 2 5 2" xfId="35756"/>
    <cellStyle name="Normal 4 4 12 2 5 3" xfId="35755"/>
    <cellStyle name="Normal 4 4 12 2 6" xfId="12506"/>
    <cellStyle name="Normal 4 4 12 2 6 2" xfId="35757"/>
    <cellStyle name="Normal 4 4 12 2 7" xfId="35742"/>
    <cellStyle name="Normal 4 4 12 2_Sheet3" xfId="12507"/>
    <cellStyle name="Normal 4 4 12 3" xfId="12508"/>
    <cellStyle name="Normal 4 4 12 3 2" xfId="12509"/>
    <cellStyle name="Normal 4 4 12 3 2 2" xfId="12510"/>
    <cellStyle name="Normal 4 4 12 3 2 2 2" xfId="12511"/>
    <cellStyle name="Normal 4 4 12 3 2 2 2 2" xfId="35761"/>
    <cellStyle name="Normal 4 4 12 3 2 2 3" xfId="35760"/>
    <cellStyle name="Normal 4 4 12 3 2 2_Sheet3" xfId="12512"/>
    <cellStyle name="Normal 4 4 12 3 2 3" xfId="12513"/>
    <cellStyle name="Normal 4 4 12 3 2 3 2" xfId="35763"/>
    <cellStyle name="Normal 4 4 12 3 2 3 3" xfId="35762"/>
    <cellStyle name="Normal 4 4 12 3 2 4" xfId="12514"/>
    <cellStyle name="Normal 4 4 12 3 2 4 2" xfId="35765"/>
    <cellStyle name="Normal 4 4 12 3 2 4 3" xfId="35764"/>
    <cellStyle name="Normal 4 4 12 3 2 5" xfId="12515"/>
    <cellStyle name="Normal 4 4 12 3 2 5 2" xfId="35766"/>
    <cellStyle name="Normal 4 4 12 3 2 6" xfId="35759"/>
    <cellStyle name="Normal 4 4 12 3 2_Sheet3" xfId="12516"/>
    <cellStyle name="Normal 4 4 12 3 3" xfId="12517"/>
    <cellStyle name="Normal 4 4 12 3 3 2" xfId="12518"/>
    <cellStyle name="Normal 4 4 12 3 3 2 2" xfId="35768"/>
    <cellStyle name="Normal 4 4 12 3 3 3" xfId="35767"/>
    <cellStyle name="Normal 4 4 12 3 3_Sheet3" xfId="12519"/>
    <cellStyle name="Normal 4 4 12 3 4" xfId="12520"/>
    <cellStyle name="Normal 4 4 12 3 4 2" xfId="35770"/>
    <cellStyle name="Normal 4 4 12 3 4 3" xfId="35769"/>
    <cellStyle name="Normal 4 4 12 3 5" xfId="12521"/>
    <cellStyle name="Normal 4 4 12 3 5 2" xfId="35772"/>
    <cellStyle name="Normal 4 4 12 3 5 3" xfId="35771"/>
    <cellStyle name="Normal 4 4 12 3 6" xfId="12522"/>
    <cellStyle name="Normal 4 4 12 3 6 2" xfId="35773"/>
    <cellStyle name="Normal 4 4 12 3 7" xfId="35758"/>
    <cellStyle name="Normal 4 4 12 3_Sheet3" xfId="12523"/>
    <cellStyle name="Normal 4 4 12 4" xfId="12524"/>
    <cellStyle name="Normal 4 4 12 4 2" xfId="12525"/>
    <cellStyle name="Normal 4 4 12 4 2 2" xfId="12526"/>
    <cellStyle name="Normal 4 4 12 4 2 2 2" xfId="12527"/>
    <cellStyle name="Normal 4 4 12 4 2 2 2 2" xfId="35777"/>
    <cellStyle name="Normal 4 4 12 4 2 2 3" xfId="35776"/>
    <cellStyle name="Normal 4 4 12 4 2 2_Sheet3" xfId="12528"/>
    <cellStyle name="Normal 4 4 12 4 2 3" xfId="12529"/>
    <cellStyle name="Normal 4 4 12 4 2 3 2" xfId="35779"/>
    <cellStyle name="Normal 4 4 12 4 2 3 3" xfId="35778"/>
    <cellStyle name="Normal 4 4 12 4 2 4" xfId="12530"/>
    <cellStyle name="Normal 4 4 12 4 2 4 2" xfId="35781"/>
    <cellStyle name="Normal 4 4 12 4 2 4 3" xfId="35780"/>
    <cellStyle name="Normal 4 4 12 4 2 5" xfId="12531"/>
    <cellStyle name="Normal 4 4 12 4 2 5 2" xfId="35782"/>
    <cellStyle name="Normal 4 4 12 4 2 6" xfId="35775"/>
    <cellStyle name="Normal 4 4 12 4 2_Sheet3" xfId="12532"/>
    <cellStyle name="Normal 4 4 12 4 3" xfId="12533"/>
    <cellStyle name="Normal 4 4 12 4 3 2" xfId="12534"/>
    <cellStyle name="Normal 4 4 12 4 3 2 2" xfId="35784"/>
    <cellStyle name="Normal 4 4 12 4 3 3" xfId="35783"/>
    <cellStyle name="Normal 4 4 12 4 3_Sheet3" xfId="12535"/>
    <cellStyle name="Normal 4 4 12 4 4" xfId="12536"/>
    <cellStyle name="Normal 4 4 12 4 4 2" xfId="35786"/>
    <cellStyle name="Normal 4 4 12 4 4 3" xfId="35785"/>
    <cellStyle name="Normal 4 4 12 4 5" xfId="12537"/>
    <cellStyle name="Normal 4 4 12 4 5 2" xfId="35788"/>
    <cellStyle name="Normal 4 4 12 4 5 3" xfId="35787"/>
    <cellStyle name="Normal 4 4 12 4 6" xfId="12538"/>
    <cellStyle name="Normal 4 4 12 4 6 2" xfId="35789"/>
    <cellStyle name="Normal 4 4 12 4 7" xfId="35774"/>
    <cellStyle name="Normal 4 4 12 4_Sheet3" xfId="12539"/>
    <cellStyle name="Normal 4 4 12 5" xfId="12540"/>
    <cellStyle name="Normal 4 4 12 5 2" xfId="12541"/>
    <cellStyle name="Normal 4 4 12 5 2 2" xfId="12542"/>
    <cellStyle name="Normal 4 4 12 5 2 2 2" xfId="35792"/>
    <cellStyle name="Normal 4 4 12 5 2 3" xfId="35791"/>
    <cellStyle name="Normal 4 4 12 5 2_Sheet3" xfId="12543"/>
    <cellStyle name="Normal 4 4 12 5 3" xfId="12544"/>
    <cellStyle name="Normal 4 4 12 5 3 2" xfId="35794"/>
    <cellStyle name="Normal 4 4 12 5 3 3" xfId="35793"/>
    <cellStyle name="Normal 4 4 12 5 4" xfId="12545"/>
    <cellStyle name="Normal 4 4 12 5 4 2" xfId="35796"/>
    <cellStyle name="Normal 4 4 12 5 4 3" xfId="35795"/>
    <cellStyle name="Normal 4 4 12 5 5" xfId="12546"/>
    <cellStyle name="Normal 4 4 12 5 5 2" xfId="35797"/>
    <cellStyle name="Normal 4 4 12 5 6" xfId="35790"/>
    <cellStyle name="Normal 4 4 12 5_Sheet3" xfId="12547"/>
    <cellStyle name="Normal 4 4 12 6" xfId="12548"/>
    <cellStyle name="Normal 4 4 12 6 2" xfId="12549"/>
    <cellStyle name="Normal 4 4 12 6 2 2" xfId="35799"/>
    <cellStyle name="Normal 4 4 12 6 3" xfId="35798"/>
    <cellStyle name="Normal 4 4 12 6_Sheet3" xfId="12550"/>
    <cellStyle name="Normal 4 4 12 7" xfId="12551"/>
    <cellStyle name="Normal 4 4 12 7 2" xfId="35801"/>
    <cellStyle name="Normal 4 4 12 7 3" xfId="35800"/>
    <cellStyle name="Normal 4 4 12 8" xfId="12552"/>
    <cellStyle name="Normal 4 4 12 8 2" xfId="35803"/>
    <cellStyle name="Normal 4 4 12 8 3" xfId="35802"/>
    <cellStyle name="Normal 4 4 12 9" xfId="12553"/>
    <cellStyle name="Normal 4 4 12 9 2" xfId="35804"/>
    <cellStyle name="Normal 4 4 12_Sheet3" xfId="12554"/>
    <cellStyle name="Normal 4 4 13" xfId="12555"/>
    <cellStyle name="Normal 4 4 13 2" xfId="12556"/>
    <cellStyle name="Normal 4 4 13 2 2" xfId="12557"/>
    <cellStyle name="Normal 4 4 13 2 2 2" xfId="12558"/>
    <cellStyle name="Normal 4 4 13 2 2 2 2" xfId="35808"/>
    <cellStyle name="Normal 4 4 13 2 2 3" xfId="35807"/>
    <cellStyle name="Normal 4 4 13 2 2_Sheet3" xfId="12559"/>
    <cellStyle name="Normal 4 4 13 2 3" xfId="12560"/>
    <cellStyle name="Normal 4 4 13 2 3 2" xfId="35810"/>
    <cellStyle name="Normal 4 4 13 2 3 3" xfId="35809"/>
    <cellStyle name="Normal 4 4 13 2 4" xfId="12561"/>
    <cellStyle name="Normal 4 4 13 2 4 2" xfId="35812"/>
    <cellStyle name="Normal 4 4 13 2 4 3" xfId="35811"/>
    <cellStyle name="Normal 4 4 13 2 5" xfId="12562"/>
    <cellStyle name="Normal 4 4 13 2 5 2" xfId="35813"/>
    <cellStyle name="Normal 4 4 13 2 6" xfId="35806"/>
    <cellStyle name="Normal 4 4 13 2_Sheet3" xfId="12563"/>
    <cellStyle name="Normal 4 4 13 3" xfId="12564"/>
    <cellStyle name="Normal 4 4 13 3 2" xfId="12565"/>
    <cellStyle name="Normal 4 4 13 3 2 2" xfId="35815"/>
    <cellStyle name="Normal 4 4 13 3 3" xfId="35814"/>
    <cellStyle name="Normal 4 4 13 3_Sheet3" xfId="12566"/>
    <cellStyle name="Normal 4 4 13 4" xfId="12567"/>
    <cellStyle name="Normal 4 4 13 4 2" xfId="35817"/>
    <cellStyle name="Normal 4 4 13 4 3" xfId="35816"/>
    <cellStyle name="Normal 4 4 13 5" xfId="12568"/>
    <cellStyle name="Normal 4 4 13 5 2" xfId="35819"/>
    <cellStyle name="Normal 4 4 13 5 3" xfId="35818"/>
    <cellStyle name="Normal 4 4 13 6" xfId="12569"/>
    <cellStyle name="Normal 4 4 13 6 2" xfId="35820"/>
    <cellStyle name="Normal 4 4 13 7" xfId="35805"/>
    <cellStyle name="Normal 4 4 13_Sheet3" xfId="12570"/>
    <cellStyle name="Normal 4 4 14" xfId="12571"/>
    <cellStyle name="Normal 4 4 14 2" xfId="12572"/>
    <cellStyle name="Normal 4 4 14 2 2" xfId="12573"/>
    <cellStyle name="Normal 4 4 14 2 2 2" xfId="12574"/>
    <cellStyle name="Normal 4 4 14 2 2 2 2" xfId="35824"/>
    <cellStyle name="Normal 4 4 14 2 2 3" xfId="35823"/>
    <cellStyle name="Normal 4 4 14 2 2_Sheet3" xfId="12575"/>
    <cellStyle name="Normal 4 4 14 2 3" xfId="12576"/>
    <cellStyle name="Normal 4 4 14 2 3 2" xfId="35826"/>
    <cellStyle name="Normal 4 4 14 2 3 3" xfId="35825"/>
    <cellStyle name="Normal 4 4 14 2 4" xfId="12577"/>
    <cellStyle name="Normal 4 4 14 2 4 2" xfId="35828"/>
    <cellStyle name="Normal 4 4 14 2 4 3" xfId="35827"/>
    <cellStyle name="Normal 4 4 14 2 5" xfId="12578"/>
    <cellStyle name="Normal 4 4 14 2 5 2" xfId="35829"/>
    <cellStyle name="Normal 4 4 14 2 6" xfId="35822"/>
    <cellStyle name="Normal 4 4 14 2_Sheet3" xfId="12579"/>
    <cellStyle name="Normal 4 4 14 3" xfId="12580"/>
    <cellStyle name="Normal 4 4 14 3 2" xfId="12581"/>
    <cellStyle name="Normal 4 4 14 3 2 2" xfId="35831"/>
    <cellStyle name="Normal 4 4 14 3 3" xfId="35830"/>
    <cellStyle name="Normal 4 4 14 3_Sheet3" xfId="12582"/>
    <cellStyle name="Normal 4 4 14 4" xfId="12583"/>
    <cellStyle name="Normal 4 4 14 4 2" xfId="35833"/>
    <cellStyle name="Normal 4 4 14 4 3" xfId="35832"/>
    <cellStyle name="Normal 4 4 14 5" xfId="12584"/>
    <cellStyle name="Normal 4 4 14 5 2" xfId="35835"/>
    <cellStyle name="Normal 4 4 14 5 3" xfId="35834"/>
    <cellStyle name="Normal 4 4 14 6" xfId="12585"/>
    <cellStyle name="Normal 4 4 14 6 2" xfId="35836"/>
    <cellStyle name="Normal 4 4 14 7" xfId="35821"/>
    <cellStyle name="Normal 4 4 14_Sheet3" xfId="12586"/>
    <cellStyle name="Normal 4 4 15" xfId="12587"/>
    <cellStyle name="Normal 4 4 15 2" xfId="12588"/>
    <cellStyle name="Normal 4 4 15 2 2" xfId="12589"/>
    <cellStyle name="Normal 4 4 15 2 2 2" xfId="12590"/>
    <cellStyle name="Normal 4 4 15 2 2 2 2" xfId="35840"/>
    <cellStyle name="Normal 4 4 15 2 2 3" xfId="35839"/>
    <cellStyle name="Normal 4 4 15 2 2_Sheet3" xfId="12591"/>
    <cellStyle name="Normal 4 4 15 2 3" xfId="12592"/>
    <cellStyle name="Normal 4 4 15 2 3 2" xfId="35842"/>
    <cellStyle name="Normal 4 4 15 2 3 3" xfId="35841"/>
    <cellStyle name="Normal 4 4 15 2 4" xfId="12593"/>
    <cellStyle name="Normal 4 4 15 2 4 2" xfId="35844"/>
    <cellStyle name="Normal 4 4 15 2 4 3" xfId="35843"/>
    <cellStyle name="Normal 4 4 15 2 5" xfId="12594"/>
    <cellStyle name="Normal 4 4 15 2 5 2" xfId="35845"/>
    <cellStyle name="Normal 4 4 15 2 6" xfId="35838"/>
    <cellStyle name="Normal 4 4 15 2_Sheet3" xfId="12595"/>
    <cellStyle name="Normal 4 4 15 3" xfId="12596"/>
    <cellStyle name="Normal 4 4 15 3 2" xfId="12597"/>
    <cellStyle name="Normal 4 4 15 3 2 2" xfId="35847"/>
    <cellStyle name="Normal 4 4 15 3 3" xfId="35846"/>
    <cellStyle name="Normal 4 4 15 3_Sheet3" xfId="12598"/>
    <cellStyle name="Normal 4 4 15 4" xfId="12599"/>
    <cellStyle name="Normal 4 4 15 4 2" xfId="35849"/>
    <cellStyle name="Normal 4 4 15 4 3" xfId="35848"/>
    <cellStyle name="Normal 4 4 15 5" xfId="12600"/>
    <cellStyle name="Normal 4 4 15 5 2" xfId="35851"/>
    <cellStyle name="Normal 4 4 15 5 3" xfId="35850"/>
    <cellStyle name="Normal 4 4 15 6" xfId="12601"/>
    <cellStyle name="Normal 4 4 15 6 2" xfId="35852"/>
    <cellStyle name="Normal 4 4 15 7" xfId="35837"/>
    <cellStyle name="Normal 4 4 15_Sheet3" xfId="12602"/>
    <cellStyle name="Normal 4 4 16" xfId="12603"/>
    <cellStyle name="Normal 4 4 16 2" xfId="12604"/>
    <cellStyle name="Normal 4 4 16 2 2" xfId="12605"/>
    <cellStyle name="Normal 4 4 16 2 2 2" xfId="35855"/>
    <cellStyle name="Normal 4 4 16 2 3" xfId="35854"/>
    <cellStyle name="Normal 4 4 16 2_Sheet3" xfId="12606"/>
    <cellStyle name="Normal 4 4 16 3" xfId="12607"/>
    <cellStyle name="Normal 4 4 16 3 2" xfId="35857"/>
    <cellStyle name="Normal 4 4 16 3 3" xfId="35856"/>
    <cellStyle name="Normal 4 4 16 4" xfId="12608"/>
    <cellStyle name="Normal 4 4 16 4 2" xfId="35859"/>
    <cellStyle name="Normal 4 4 16 4 3" xfId="35858"/>
    <cellStyle name="Normal 4 4 16 5" xfId="12609"/>
    <cellStyle name="Normal 4 4 16 5 2" xfId="35860"/>
    <cellStyle name="Normal 4 4 16 6" xfId="35853"/>
    <cellStyle name="Normal 4 4 16_Sheet3" xfId="12610"/>
    <cellStyle name="Normal 4 4 17" xfId="12611"/>
    <cellStyle name="Normal 4 4 17 2" xfId="12612"/>
    <cellStyle name="Normal 4 4 17 2 2" xfId="35862"/>
    <cellStyle name="Normal 4 4 17 3" xfId="35861"/>
    <cellStyle name="Normal 4 4 17_Sheet3" xfId="12613"/>
    <cellStyle name="Normal 4 4 18" xfId="12614"/>
    <cellStyle name="Normal 4 4 18 2" xfId="35864"/>
    <cellStyle name="Normal 4 4 18 3" xfId="35863"/>
    <cellStyle name="Normal 4 4 19" xfId="12615"/>
    <cellStyle name="Normal 4 4 19 2" xfId="35866"/>
    <cellStyle name="Normal 4 4 19 3" xfId="35865"/>
    <cellStyle name="Normal 4 4 2" xfId="12616"/>
    <cellStyle name="Normal 4 4 2 10" xfId="12617"/>
    <cellStyle name="Normal 4 4 2 10 2" xfId="12618"/>
    <cellStyle name="Normal 4 4 2 10 2 2" xfId="12619"/>
    <cellStyle name="Normal 4 4 2 10 2 2 2" xfId="35870"/>
    <cellStyle name="Normal 4 4 2 10 2 3" xfId="35869"/>
    <cellStyle name="Normal 4 4 2 10 2_Sheet3" xfId="12620"/>
    <cellStyle name="Normal 4 4 2 10 3" xfId="12621"/>
    <cellStyle name="Normal 4 4 2 10 3 2" xfId="35872"/>
    <cellStyle name="Normal 4 4 2 10 3 3" xfId="35871"/>
    <cellStyle name="Normal 4 4 2 10 4" xfId="12622"/>
    <cellStyle name="Normal 4 4 2 10 4 2" xfId="35874"/>
    <cellStyle name="Normal 4 4 2 10 4 3" xfId="35873"/>
    <cellStyle name="Normal 4 4 2 10 5" xfId="12623"/>
    <cellStyle name="Normal 4 4 2 10 5 2" xfId="35875"/>
    <cellStyle name="Normal 4 4 2 10 6" xfId="35868"/>
    <cellStyle name="Normal 4 4 2 10_Sheet3" xfId="12624"/>
    <cellStyle name="Normal 4 4 2 11" xfId="12625"/>
    <cellStyle name="Normal 4 4 2 11 2" xfId="12626"/>
    <cellStyle name="Normal 4 4 2 11 2 2" xfId="35877"/>
    <cellStyle name="Normal 4 4 2 11 3" xfId="35876"/>
    <cellStyle name="Normal 4 4 2 11_Sheet3" xfId="12627"/>
    <cellStyle name="Normal 4 4 2 12" xfId="12628"/>
    <cellStyle name="Normal 4 4 2 12 2" xfId="35879"/>
    <cellStyle name="Normal 4 4 2 12 3" xfId="35878"/>
    <cellStyle name="Normal 4 4 2 13" xfId="12629"/>
    <cellStyle name="Normal 4 4 2 13 2" xfId="35881"/>
    <cellStyle name="Normal 4 4 2 13 3" xfId="35880"/>
    <cellStyle name="Normal 4 4 2 14" xfId="12630"/>
    <cellStyle name="Normal 4 4 2 14 2" xfId="35882"/>
    <cellStyle name="Normal 4 4 2 15" xfId="35867"/>
    <cellStyle name="Normal 4 4 2 2" xfId="12631"/>
    <cellStyle name="Normal 4 4 2 2 10" xfId="35883"/>
    <cellStyle name="Normal 4 4 2 2 2" xfId="12632"/>
    <cellStyle name="Normal 4 4 2 2 2 2" xfId="12633"/>
    <cellStyle name="Normal 4 4 2 2 2 2 2" xfId="12634"/>
    <cellStyle name="Normal 4 4 2 2 2 2 2 2" xfId="12635"/>
    <cellStyle name="Normal 4 4 2 2 2 2 2 2 2" xfId="35887"/>
    <cellStyle name="Normal 4 4 2 2 2 2 2 3" xfId="35886"/>
    <cellStyle name="Normal 4 4 2 2 2 2 2_Sheet3" xfId="12636"/>
    <cellStyle name="Normal 4 4 2 2 2 2 3" xfId="12637"/>
    <cellStyle name="Normal 4 4 2 2 2 2 3 2" xfId="35889"/>
    <cellStyle name="Normal 4 4 2 2 2 2 3 3" xfId="35888"/>
    <cellStyle name="Normal 4 4 2 2 2 2 4" xfId="12638"/>
    <cellStyle name="Normal 4 4 2 2 2 2 4 2" xfId="35891"/>
    <cellStyle name="Normal 4 4 2 2 2 2 4 3" xfId="35890"/>
    <cellStyle name="Normal 4 4 2 2 2 2 5" xfId="12639"/>
    <cellStyle name="Normal 4 4 2 2 2 2 5 2" xfId="35892"/>
    <cellStyle name="Normal 4 4 2 2 2 2 6" xfId="35885"/>
    <cellStyle name="Normal 4 4 2 2 2 2_Sheet3" xfId="12640"/>
    <cellStyle name="Normal 4 4 2 2 2 3" xfId="12641"/>
    <cellStyle name="Normal 4 4 2 2 2 3 2" xfId="12642"/>
    <cellStyle name="Normal 4 4 2 2 2 3 2 2" xfId="35894"/>
    <cellStyle name="Normal 4 4 2 2 2 3 3" xfId="35893"/>
    <cellStyle name="Normal 4 4 2 2 2 3_Sheet3" xfId="12643"/>
    <cellStyle name="Normal 4 4 2 2 2 4" xfId="12644"/>
    <cellStyle name="Normal 4 4 2 2 2 4 2" xfId="35896"/>
    <cellStyle name="Normal 4 4 2 2 2 4 3" xfId="35895"/>
    <cellStyle name="Normal 4 4 2 2 2 5" xfId="12645"/>
    <cellStyle name="Normal 4 4 2 2 2 5 2" xfId="35898"/>
    <cellStyle name="Normal 4 4 2 2 2 5 3" xfId="35897"/>
    <cellStyle name="Normal 4 4 2 2 2 6" xfId="12646"/>
    <cellStyle name="Normal 4 4 2 2 2 6 2" xfId="35899"/>
    <cellStyle name="Normal 4 4 2 2 2 7" xfId="35884"/>
    <cellStyle name="Normal 4 4 2 2 2_Sheet3" xfId="12647"/>
    <cellStyle name="Normal 4 4 2 2 3" xfId="12648"/>
    <cellStyle name="Normal 4 4 2 2 3 2" xfId="12649"/>
    <cellStyle name="Normal 4 4 2 2 3 2 2" xfId="12650"/>
    <cellStyle name="Normal 4 4 2 2 3 2 2 2" xfId="12651"/>
    <cellStyle name="Normal 4 4 2 2 3 2 2 2 2" xfId="35903"/>
    <cellStyle name="Normal 4 4 2 2 3 2 2 3" xfId="35902"/>
    <cellStyle name="Normal 4 4 2 2 3 2 2_Sheet3" xfId="12652"/>
    <cellStyle name="Normal 4 4 2 2 3 2 3" xfId="12653"/>
    <cellStyle name="Normal 4 4 2 2 3 2 3 2" xfId="35905"/>
    <cellStyle name="Normal 4 4 2 2 3 2 3 3" xfId="35904"/>
    <cellStyle name="Normal 4 4 2 2 3 2 4" xfId="12654"/>
    <cellStyle name="Normal 4 4 2 2 3 2 4 2" xfId="35907"/>
    <cellStyle name="Normal 4 4 2 2 3 2 4 3" xfId="35906"/>
    <cellStyle name="Normal 4 4 2 2 3 2 5" xfId="12655"/>
    <cellStyle name="Normal 4 4 2 2 3 2 5 2" xfId="35908"/>
    <cellStyle name="Normal 4 4 2 2 3 2 6" xfId="35901"/>
    <cellStyle name="Normal 4 4 2 2 3 2_Sheet3" xfId="12656"/>
    <cellStyle name="Normal 4 4 2 2 3 3" xfId="12657"/>
    <cellStyle name="Normal 4 4 2 2 3 3 2" xfId="12658"/>
    <cellStyle name="Normal 4 4 2 2 3 3 2 2" xfId="35910"/>
    <cellStyle name="Normal 4 4 2 2 3 3 3" xfId="35909"/>
    <cellStyle name="Normal 4 4 2 2 3 3_Sheet3" xfId="12659"/>
    <cellStyle name="Normal 4 4 2 2 3 4" xfId="12660"/>
    <cellStyle name="Normal 4 4 2 2 3 4 2" xfId="35912"/>
    <cellStyle name="Normal 4 4 2 2 3 4 3" xfId="35911"/>
    <cellStyle name="Normal 4 4 2 2 3 5" xfId="12661"/>
    <cellStyle name="Normal 4 4 2 2 3 5 2" xfId="35914"/>
    <cellStyle name="Normal 4 4 2 2 3 5 3" xfId="35913"/>
    <cellStyle name="Normal 4 4 2 2 3 6" xfId="12662"/>
    <cellStyle name="Normal 4 4 2 2 3 6 2" xfId="35915"/>
    <cellStyle name="Normal 4 4 2 2 3 7" xfId="35900"/>
    <cellStyle name="Normal 4 4 2 2 3_Sheet3" xfId="12663"/>
    <cellStyle name="Normal 4 4 2 2 4" xfId="12664"/>
    <cellStyle name="Normal 4 4 2 2 4 2" xfId="12665"/>
    <cellStyle name="Normal 4 4 2 2 4 2 2" xfId="12666"/>
    <cellStyle name="Normal 4 4 2 2 4 2 2 2" xfId="12667"/>
    <cellStyle name="Normal 4 4 2 2 4 2 2 2 2" xfId="35919"/>
    <cellStyle name="Normal 4 4 2 2 4 2 2 3" xfId="35918"/>
    <cellStyle name="Normal 4 4 2 2 4 2 2_Sheet3" xfId="12668"/>
    <cellStyle name="Normal 4 4 2 2 4 2 3" xfId="12669"/>
    <cellStyle name="Normal 4 4 2 2 4 2 3 2" xfId="35921"/>
    <cellStyle name="Normal 4 4 2 2 4 2 3 3" xfId="35920"/>
    <cellStyle name="Normal 4 4 2 2 4 2 4" xfId="12670"/>
    <cellStyle name="Normal 4 4 2 2 4 2 4 2" xfId="35923"/>
    <cellStyle name="Normal 4 4 2 2 4 2 4 3" xfId="35922"/>
    <cellStyle name="Normal 4 4 2 2 4 2 5" xfId="12671"/>
    <cellStyle name="Normal 4 4 2 2 4 2 5 2" xfId="35924"/>
    <cellStyle name="Normal 4 4 2 2 4 2 6" xfId="35917"/>
    <cellStyle name="Normal 4 4 2 2 4 2_Sheet3" xfId="12672"/>
    <cellStyle name="Normal 4 4 2 2 4 3" xfId="12673"/>
    <cellStyle name="Normal 4 4 2 2 4 3 2" xfId="12674"/>
    <cellStyle name="Normal 4 4 2 2 4 3 2 2" xfId="35926"/>
    <cellStyle name="Normal 4 4 2 2 4 3 3" xfId="35925"/>
    <cellStyle name="Normal 4 4 2 2 4 3_Sheet3" xfId="12675"/>
    <cellStyle name="Normal 4 4 2 2 4 4" xfId="12676"/>
    <cellStyle name="Normal 4 4 2 2 4 4 2" xfId="35928"/>
    <cellStyle name="Normal 4 4 2 2 4 4 3" xfId="35927"/>
    <cellStyle name="Normal 4 4 2 2 4 5" xfId="12677"/>
    <cellStyle name="Normal 4 4 2 2 4 5 2" xfId="35930"/>
    <cellStyle name="Normal 4 4 2 2 4 5 3" xfId="35929"/>
    <cellStyle name="Normal 4 4 2 2 4 6" xfId="12678"/>
    <cellStyle name="Normal 4 4 2 2 4 6 2" xfId="35931"/>
    <cellStyle name="Normal 4 4 2 2 4 7" xfId="35916"/>
    <cellStyle name="Normal 4 4 2 2 4_Sheet3" xfId="12679"/>
    <cellStyle name="Normal 4 4 2 2 5" xfId="12680"/>
    <cellStyle name="Normal 4 4 2 2 5 2" xfId="12681"/>
    <cellStyle name="Normal 4 4 2 2 5 2 2" xfId="12682"/>
    <cellStyle name="Normal 4 4 2 2 5 2 2 2" xfId="35934"/>
    <cellStyle name="Normal 4 4 2 2 5 2 3" xfId="35933"/>
    <cellStyle name="Normal 4 4 2 2 5 2_Sheet3" xfId="12683"/>
    <cellStyle name="Normal 4 4 2 2 5 3" xfId="12684"/>
    <cellStyle name="Normal 4 4 2 2 5 3 2" xfId="35936"/>
    <cellStyle name="Normal 4 4 2 2 5 3 3" xfId="35935"/>
    <cellStyle name="Normal 4 4 2 2 5 4" xfId="12685"/>
    <cellStyle name="Normal 4 4 2 2 5 4 2" xfId="35938"/>
    <cellStyle name="Normal 4 4 2 2 5 4 3" xfId="35937"/>
    <cellStyle name="Normal 4 4 2 2 5 5" xfId="12686"/>
    <cellStyle name="Normal 4 4 2 2 5 5 2" xfId="35939"/>
    <cellStyle name="Normal 4 4 2 2 5 6" xfId="35932"/>
    <cellStyle name="Normal 4 4 2 2 5_Sheet3" xfId="12687"/>
    <cellStyle name="Normal 4 4 2 2 6" xfId="12688"/>
    <cellStyle name="Normal 4 4 2 2 6 2" xfId="12689"/>
    <cellStyle name="Normal 4 4 2 2 6 2 2" xfId="35941"/>
    <cellStyle name="Normal 4 4 2 2 6 3" xfId="35940"/>
    <cellStyle name="Normal 4 4 2 2 6_Sheet3" xfId="12690"/>
    <cellStyle name="Normal 4 4 2 2 7" xfId="12691"/>
    <cellStyle name="Normal 4 4 2 2 7 2" xfId="35943"/>
    <cellStyle name="Normal 4 4 2 2 7 3" xfId="35942"/>
    <cellStyle name="Normal 4 4 2 2 8" xfId="12692"/>
    <cellStyle name="Normal 4 4 2 2 8 2" xfId="35945"/>
    <cellStyle name="Normal 4 4 2 2 8 3" xfId="35944"/>
    <cellStyle name="Normal 4 4 2 2 9" xfId="12693"/>
    <cellStyle name="Normal 4 4 2 2 9 2" xfId="35946"/>
    <cellStyle name="Normal 4 4 2 2_Sheet3" xfId="12694"/>
    <cellStyle name="Normal 4 4 2 3" xfId="12695"/>
    <cellStyle name="Normal 4 4 2 3 10" xfId="35947"/>
    <cellStyle name="Normal 4 4 2 3 2" xfId="12696"/>
    <cellStyle name="Normal 4 4 2 3 2 2" xfId="12697"/>
    <cellStyle name="Normal 4 4 2 3 2 2 2" xfId="12698"/>
    <cellStyle name="Normal 4 4 2 3 2 2 2 2" xfId="12699"/>
    <cellStyle name="Normal 4 4 2 3 2 2 2 2 2" xfId="35951"/>
    <cellStyle name="Normal 4 4 2 3 2 2 2 3" xfId="35950"/>
    <cellStyle name="Normal 4 4 2 3 2 2 2_Sheet3" xfId="12700"/>
    <cellStyle name="Normal 4 4 2 3 2 2 3" xfId="12701"/>
    <cellStyle name="Normal 4 4 2 3 2 2 3 2" xfId="35953"/>
    <cellStyle name="Normal 4 4 2 3 2 2 3 3" xfId="35952"/>
    <cellStyle name="Normal 4 4 2 3 2 2 4" xfId="12702"/>
    <cellStyle name="Normal 4 4 2 3 2 2 4 2" xfId="35955"/>
    <cellStyle name="Normal 4 4 2 3 2 2 4 3" xfId="35954"/>
    <cellStyle name="Normal 4 4 2 3 2 2 5" xfId="12703"/>
    <cellStyle name="Normal 4 4 2 3 2 2 5 2" xfId="35956"/>
    <cellStyle name="Normal 4 4 2 3 2 2 6" xfId="35949"/>
    <cellStyle name="Normal 4 4 2 3 2 2_Sheet3" xfId="12704"/>
    <cellStyle name="Normal 4 4 2 3 2 3" xfId="12705"/>
    <cellStyle name="Normal 4 4 2 3 2 3 2" xfId="12706"/>
    <cellStyle name="Normal 4 4 2 3 2 3 2 2" xfId="35958"/>
    <cellStyle name="Normal 4 4 2 3 2 3 3" xfId="35957"/>
    <cellStyle name="Normal 4 4 2 3 2 3_Sheet3" xfId="12707"/>
    <cellStyle name="Normal 4 4 2 3 2 4" xfId="12708"/>
    <cellStyle name="Normal 4 4 2 3 2 4 2" xfId="35960"/>
    <cellStyle name="Normal 4 4 2 3 2 4 3" xfId="35959"/>
    <cellStyle name="Normal 4 4 2 3 2 5" xfId="12709"/>
    <cellStyle name="Normal 4 4 2 3 2 5 2" xfId="35962"/>
    <cellStyle name="Normal 4 4 2 3 2 5 3" xfId="35961"/>
    <cellStyle name="Normal 4 4 2 3 2 6" xfId="12710"/>
    <cellStyle name="Normal 4 4 2 3 2 6 2" xfId="35963"/>
    <cellStyle name="Normal 4 4 2 3 2 7" xfId="35948"/>
    <cellStyle name="Normal 4 4 2 3 2_Sheet3" xfId="12711"/>
    <cellStyle name="Normal 4 4 2 3 3" xfId="12712"/>
    <cellStyle name="Normal 4 4 2 3 3 2" xfId="12713"/>
    <cellStyle name="Normal 4 4 2 3 3 2 2" xfId="12714"/>
    <cellStyle name="Normal 4 4 2 3 3 2 2 2" xfId="12715"/>
    <cellStyle name="Normal 4 4 2 3 3 2 2 2 2" xfId="35967"/>
    <cellStyle name="Normal 4 4 2 3 3 2 2 3" xfId="35966"/>
    <cellStyle name="Normal 4 4 2 3 3 2 2_Sheet3" xfId="12716"/>
    <cellStyle name="Normal 4 4 2 3 3 2 3" xfId="12717"/>
    <cellStyle name="Normal 4 4 2 3 3 2 3 2" xfId="35969"/>
    <cellStyle name="Normal 4 4 2 3 3 2 3 3" xfId="35968"/>
    <cellStyle name="Normal 4 4 2 3 3 2 4" xfId="12718"/>
    <cellStyle name="Normal 4 4 2 3 3 2 4 2" xfId="35971"/>
    <cellStyle name="Normal 4 4 2 3 3 2 4 3" xfId="35970"/>
    <cellStyle name="Normal 4 4 2 3 3 2 5" xfId="12719"/>
    <cellStyle name="Normal 4 4 2 3 3 2 5 2" xfId="35972"/>
    <cellStyle name="Normal 4 4 2 3 3 2 6" xfId="35965"/>
    <cellStyle name="Normal 4 4 2 3 3 2_Sheet3" xfId="12720"/>
    <cellStyle name="Normal 4 4 2 3 3 3" xfId="12721"/>
    <cellStyle name="Normal 4 4 2 3 3 3 2" xfId="12722"/>
    <cellStyle name="Normal 4 4 2 3 3 3 2 2" xfId="35974"/>
    <cellStyle name="Normal 4 4 2 3 3 3 3" xfId="35973"/>
    <cellStyle name="Normal 4 4 2 3 3 3_Sheet3" xfId="12723"/>
    <cellStyle name="Normal 4 4 2 3 3 4" xfId="12724"/>
    <cellStyle name="Normal 4 4 2 3 3 4 2" xfId="35976"/>
    <cellStyle name="Normal 4 4 2 3 3 4 3" xfId="35975"/>
    <cellStyle name="Normal 4 4 2 3 3 5" xfId="12725"/>
    <cellStyle name="Normal 4 4 2 3 3 5 2" xfId="35978"/>
    <cellStyle name="Normal 4 4 2 3 3 5 3" xfId="35977"/>
    <cellStyle name="Normal 4 4 2 3 3 6" xfId="12726"/>
    <cellStyle name="Normal 4 4 2 3 3 6 2" xfId="35979"/>
    <cellStyle name="Normal 4 4 2 3 3 7" xfId="35964"/>
    <cellStyle name="Normal 4 4 2 3 3_Sheet3" xfId="12727"/>
    <cellStyle name="Normal 4 4 2 3 4" xfId="12728"/>
    <cellStyle name="Normal 4 4 2 3 4 2" xfId="12729"/>
    <cellStyle name="Normal 4 4 2 3 4 2 2" xfId="12730"/>
    <cellStyle name="Normal 4 4 2 3 4 2 2 2" xfId="12731"/>
    <cellStyle name="Normal 4 4 2 3 4 2 2 2 2" xfId="35983"/>
    <cellStyle name="Normal 4 4 2 3 4 2 2 3" xfId="35982"/>
    <cellStyle name="Normal 4 4 2 3 4 2 2_Sheet3" xfId="12732"/>
    <cellStyle name="Normal 4 4 2 3 4 2 3" xfId="12733"/>
    <cellStyle name="Normal 4 4 2 3 4 2 3 2" xfId="35985"/>
    <cellStyle name="Normal 4 4 2 3 4 2 3 3" xfId="35984"/>
    <cellStyle name="Normal 4 4 2 3 4 2 4" xfId="12734"/>
    <cellStyle name="Normal 4 4 2 3 4 2 4 2" xfId="35987"/>
    <cellStyle name="Normal 4 4 2 3 4 2 4 3" xfId="35986"/>
    <cellStyle name="Normal 4 4 2 3 4 2 5" xfId="12735"/>
    <cellStyle name="Normal 4 4 2 3 4 2 5 2" xfId="35988"/>
    <cellStyle name="Normal 4 4 2 3 4 2 6" xfId="35981"/>
    <cellStyle name="Normal 4 4 2 3 4 2_Sheet3" xfId="12736"/>
    <cellStyle name="Normal 4 4 2 3 4 3" xfId="12737"/>
    <cellStyle name="Normal 4 4 2 3 4 3 2" xfId="12738"/>
    <cellStyle name="Normal 4 4 2 3 4 3 2 2" xfId="35990"/>
    <cellStyle name="Normal 4 4 2 3 4 3 3" xfId="35989"/>
    <cellStyle name="Normal 4 4 2 3 4 3_Sheet3" xfId="12739"/>
    <cellStyle name="Normal 4 4 2 3 4 4" xfId="12740"/>
    <cellStyle name="Normal 4 4 2 3 4 4 2" xfId="35992"/>
    <cellStyle name="Normal 4 4 2 3 4 4 3" xfId="35991"/>
    <cellStyle name="Normal 4 4 2 3 4 5" xfId="12741"/>
    <cellStyle name="Normal 4 4 2 3 4 5 2" xfId="35994"/>
    <cellStyle name="Normal 4 4 2 3 4 5 3" xfId="35993"/>
    <cellStyle name="Normal 4 4 2 3 4 6" xfId="12742"/>
    <cellStyle name="Normal 4 4 2 3 4 6 2" xfId="35995"/>
    <cellStyle name="Normal 4 4 2 3 4 7" xfId="35980"/>
    <cellStyle name="Normal 4 4 2 3 4_Sheet3" xfId="12743"/>
    <cellStyle name="Normal 4 4 2 3 5" xfId="12744"/>
    <cellStyle name="Normal 4 4 2 3 5 2" xfId="12745"/>
    <cellStyle name="Normal 4 4 2 3 5 2 2" xfId="12746"/>
    <cellStyle name="Normal 4 4 2 3 5 2 2 2" xfId="35998"/>
    <cellStyle name="Normal 4 4 2 3 5 2 3" xfId="35997"/>
    <cellStyle name="Normal 4 4 2 3 5 2_Sheet3" xfId="12747"/>
    <cellStyle name="Normal 4 4 2 3 5 3" xfId="12748"/>
    <cellStyle name="Normal 4 4 2 3 5 3 2" xfId="36000"/>
    <cellStyle name="Normal 4 4 2 3 5 3 3" xfId="35999"/>
    <cellStyle name="Normal 4 4 2 3 5 4" xfId="12749"/>
    <cellStyle name="Normal 4 4 2 3 5 4 2" xfId="36002"/>
    <cellStyle name="Normal 4 4 2 3 5 4 3" xfId="36001"/>
    <cellStyle name="Normal 4 4 2 3 5 5" xfId="12750"/>
    <cellStyle name="Normal 4 4 2 3 5 5 2" xfId="36003"/>
    <cellStyle name="Normal 4 4 2 3 5 6" xfId="35996"/>
    <cellStyle name="Normal 4 4 2 3 5_Sheet3" xfId="12751"/>
    <cellStyle name="Normal 4 4 2 3 6" xfId="12752"/>
    <cellStyle name="Normal 4 4 2 3 6 2" xfId="12753"/>
    <cellStyle name="Normal 4 4 2 3 6 2 2" xfId="36005"/>
    <cellStyle name="Normal 4 4 2 3 6 3" xfId="36004"/>
    <cellStyle name="Normal 4 4 2 3 6_Sheet3" xfId="12754"/>
    <cellStyle name="Normal 4 4 2 3 7" xfId="12755"/>
    <cellStyle name="Normal 4 4 2 3 7 2" xfId="36007"/>
    <cellStyle name="Normal 4 4 2 3 7 3" xfId="36006"/>
    <cellStyle name="Normal 4 4 2 3 8" xfId="12756"/>
    <cellStyle name="Normal 4 4 2 3 8 2" xfId="36009"/>
    <cellStyle name="Normal 4 4 2 3 8 3" xfId="36008"/>
    <cellStyle name="Normal 4 4 2 3 9" xfId="12757"/>
    <cellStyle name="Normal 4 4 2 3 9 2" xfId="36010"/>
    <cellStyle name="Normal 4 4 2 3_Sheet3" xfId="12758"/>
    <cellStyle name="Normal 4 4 2 4" xfId="12759"/>
    <cellStyle name="Normal 4 4 2 4 10" xfId="36011"/>
    <cellStyle name="Normal 4 4 2 4 2" xfId="12760"/>
    <cellStyle name="Normal 4 4 2 4 2 2" xfId="12761"/>
    <cellStyle name="Normal 4 4 2 4 2 2 2" xfId="12762"/>
    <cellStyle name="Normal 4 4 2 4 2 2 2 2" xfId="12763"/>
    <cellStyle name="Normal 4 4 2 4 2 2 2 2 2" xfId="36015"/>
    <cellStyle name="Normal 4 4 2 4 2 2 2 3" xfId="36014"/>
    <cellStyle name="Normal 4 4 2 4 2 2 2_Sheet3" xfId="12764"/>
    <cellStyle name="Normal 4 4 2 4 2 2 3" xfId="12765"/>
    <cellStyle name="Normal 4 4 2 4 2 2 3 2" xfId="36017"/>
    <cellStyle name="Normal 4 4 2 4 2 2 3 3" xfId="36016"/>
    <cellStyle name="Normal 4 4 2 4 2 2 4" xfId="12766"/>
    <cellStyle name="Normal 4 4 2 4 2 2 4 2" xfId="36019"/>
    <cellStyle name="Normal 4 4 2 4 2 2 4 3" xfId="36018"/>
    <cellStyle name="Normal 4 4 2 4 2 2 5" xfId="12767"/>
    <cellStyle name="Normal 4 4 2 4 2 2 5 2" xfId="36020"/>
    <cellStyle name="Normal 4 4 2 4 2 2 6" xfId="36013"/>
    <cellStyle name="Normal 4 4 2 4 2 2_Sheet3" xfId="12768"/>
    <cellStyle name="Normal 4 4 2 4 2 3" xfId="12769"/>
    <cellStyle name="Normal 4 4 2 4 2 3 2" xfId="12770"/>
    <cellStyle name="Normal 4 4 2 4 2 3 2 2" xfId="36022"/>
    <cellStyle name="Normal 4 4 2 4 2 3 3" xfId="36021"/>
    <cellStyle name="Normal 4 4 2 4 2 3_Sheet3" xfId="12771"/>
    <cellStyle name="Normal 4 4 2 4 2 4" xfId="12772"/>
    <cellStyle name="Normal 4 4 2 4 2 4 2" xfId="36024"/>
    <cellStyle name="Normal 4 4 2 4 2 4 3" xfId="36023"/>
    <cellStyle name="Normal 4 4 2 4 2 5" xfId="12773"/>
    <cellStyle name="Normal 4 4 2 4 2 5 2" xfId="36026"/>
    <cellStyle name="Normal 4 4 2 4 2 5 3" xfId="36025"/>
    <cellStyle name="Normal 4 4 2 4 2 6" xfId="12774"/>
    <cellStyle name="Normal 4 4 2 4 2 6 2" xfId="36027"/>
    <cellStyle name="Normal 4 4 2 4 2 7" xfId="36012"/>
    <cellStyle name="Normal 4 4 2 4 2_Sheet3" xfId="12775"/>
    <cellStyle name="Normal 4 4 2 4 3" xfId="12776"/>
    <cellStyle name="Normal 4 4 2 4 3 2" xfId="12777"/>
    <cellStyle name="Normal 4 4 2 4 3 2 2" xfId="12778"/>
    <cellStyle name="Normal 4 4 2 4 3 2 2 2" xfId="12779"/>
    <cellStyle name="Normal 4 4 2 4 3 2 2 2 2" xfId="36031"/>
    <cellStyle name="Normal 4 4 2 4 3 2 2 3" xfId="36030"/>
    <cellStyle name="Normal 4 4 2 4 3 2 2_Sheet3" xfId="12780"/>
    <cellStyle name="Normal 4 4 2 4 3 2 3" xfId="12781"/>
    <cellStyle name="Normal 4 4 2 4 3 2 3 2" xfId="36033"/>
    <cellStyle name="Normal 4 4 2 4 3 2 3 3" xfId="36032"/>
    <cellStyle name="Normal 4 4 2 4 3 2 4" xfId="12782"/>
    <cellStyle name="Normal 4 4 2 4 3 2 4 2" xfId="36035"/>
    <cellStyle name="Normal 4 4 2 4 3 2 4 3" xfId="36034"/>
    <cellStyle name="Normal 4 4 2 4 3 2 5" xfId="12783"/>
    <cellStyle name="Normal 4 4 2 4 3 2 5 2" xfId="36036"/>
    <cellStyle name="Normal 4 4 2 4 3 2 6" xfId="36029"/>
    <cellStyle name="Normal 4 4 2 4 3 2_Sheet3" xfId="12784"/>
    <cellStyle name="Normal 4 4 2 4 3 3" xfId="12785"/>
    <cellStyle name="Normal 4 4 2 4 3 3 2" xfId="12786"/>
    <cellStyle name="Normal 4 4 2 4 3 3 2 2" xfId="36038"/>
    <cellStyle name="Normal 4 4 2 4 3 3 3" xfId="36037"/>
    <cellStyle name="Normal 4 4 2 4 3 3_Sheet3" xfId="12787"/>
    <cellStyle name="Normal 4 4 2 4 3 4" xfId="12788"/>
    <cellStyle name="Normal 4 4 2 4 3 4 2" xfId="36040"/>
    <cellStyle name="Normal 4 4 2 4 3 4 3" xfId="36039"/>
    <cellStyle name="Normal 4 4 2 4 3 5" xfId="12789"/>
    <cellStyle name="Normal 4 4 2 4 3 5 2" xfId="36042"/>
    <cellStyle name="Normal 4 4 2 4 3 5 3" xfId="36041"/>
    <cellStyle name="Normal 4 4 2 4 3 6" xfId="12790"/>
    <cellStyle name="Normal 4 4 2 4 3 6 2" xfId="36043"/>
    <cellStyle name="Normal 4 4 2 4 3 7" xfId="36028"/>
    <cellStyle name="Normal 4 4 2 4 3_Sheet3" xfId="12791"/>
    <cellStyle name="Normal 4 4 2 4 4" xfId="12792"/>
    <cellStyle name="Normal 4 4 2 4 4 2" xfId="12793"/>
    <cellStyle name="Normal 4 4 2 4 4 2 2" xfId="12794"/>
    <cellStyle name="Normal 4 4 2 4 4 2 2 2" xfId="12795"/>
    <cellStyle name="Normal 4 4 2 4 4 2 2 2 2" xfId="36047"/>
    <cellStyle name="Normal 4 4 2 4 4 2 2 3" xfId="36046"/>
    <cellStyle name="Normal 4 4 2 4 4 2 2_Sheet3" xfId="12796"/>
    <cellStyle name="Normal 4 4 2 4 4 2 3" xfId="12797"/>
    <cellStyle name="Normal 4 4 2 4 4 2 3 2" xfId="36049"/>
    <cellStyle name="Normal 4 4 2 4 4 2 3 3" xfId="36048"/>
    <cellStyle name="Normal 4 4 2 4 4 2 4" xfId="12798"/>
    <cellStyle name="Normal 4 4 2 4 4 2 4 2" xfId="36051"/>
    <cellStyle name="Normal 4 4 2 4 4 2 4 3" xfId="36050"/>
    <cellStyle name="Normal 4 4 2 4 4 2 5" xfId="12799"/>
    <cellStyle name="Normal 4 4 2 4 4 2 5 2" xfId="36052"/>
    <cellStyle name="Normal 4 4 2 4 4 2 6" xfId="36045"/>
    <cellStyle name="Normal 4 4 2 4 4 2_Sheet3" xfId="12800"/>
    <cellStyle name="Normal 4 4 2 4 4 3" xfId="12801"/>
    <cellStyle name="Normal 4 4 2 4 4 3 2" xfId="12802"/>
    <cellStyle name="Normal 4 4 2 4 4 3 2 2" xfId="36054"/>
    <cellStyle name="Normal 4 4 2 4 4 3 3" xfId="36053"/>
    <cellStyle name="Normal 4 4 2 4 4 3_Sheet3" xfId="12803"/>
    <cellStyle name="Normal 4 4 2 4 4 4" xfId="12804"/>
    <cellStyle name="Normal 4 4 2 4 4 4 2" xfId="36056"/>
    <cellStyle name="Normal 4 4 2 4 4 4 3" xfId="36055"/>
    <cellStyle name="Normal 4 4 2 4 4 5" xfId="12805"/>
    <cellStyle name="Normal 4 4 2 4 4 5 2" xfId="36058"/>
    <cellStyle name="Normal 4 4 2 4 4 5 3" xfId="36057"/>
    <cellStyle name="Normal 4 4 2 4 4 6" xfId="12806"/>
    <cellStyle name="Normal 4 4 2 4 4 6 2" xfId="36059"/>
    <cellStyle name="Normal 4 4 2 4 4 7" xfId="36044"/>
    <cellStyle name="Normal 4 4 2 4 4_Sheet3" xfId="12807"/>
    <cellStyle name="Normal 4 4 2 4 5" xfId="12808"/>
    <cellStyle name="Normal 4 4 2 4 5 2" xfId="12809"/>
    <cellStyle name="Normal 4 4 2 4 5 2 2" xfId="12810"/>
    <cellStyle name="Normal 4 4 2 4 5 2 2 2" xfId="36062"/>
    <cellStyle name="Normal 4 4 2 4 5 2 3" xfId="36061"/>
    <cellStyle name="Normal 4 4 2 4 5 2_Sheet3" xfId="12811"/>
    <cellStyle name="Normal 4 4 2 4 5 3" xfId="12812"/>
    <cellStyle name="Normal 4 4 2 4 5 3 2" xfId="36064"/>
    <cellStyle name="Normal 4 4 2 4 5 3 3" xfId="36063"/>
    <cellStyle name="Normal 4 4 2 4 5 4" xfId="12813"/>
    <cellStyle name="Normal 4 4 2 4 5 4 2" xfId="36066"/>
    <cellStyle name="Normal 4 4 2 4 5 4 3" xfId="36065"/>
    <cellStyle name="Normal 4 4 2 4 5 5" xfId="12814"/>
    <cellStyle name="Normal 4 4 2 4 5 5 2" xfId="36067"/>
    <cellStyle name="Normal 4 4 2 4 5 6" xfId="36060"/>
    <cellStyle name="Normal 4 4 2 4 5_Sheet3" xfId="12815"/>
    <cellStyle name="Normal 4 4 2 4 6" xfId="12816"/>
    <cellStyle name="Normal 4 4 2 4 6 2" xfId="12817"/>
    <cellStyle name="Normal 4 4 2 4 6 2 2" xfId="36069"/>
    <cellStyle name="Normal 4 4 2 4 6 3" xfId="36068"/>
    <cellStyle name="Normal 4 4 2 4 6_Sheet3" xfId="12818"/>
    <cellStyle name="Normal 4 4 2 4 7" xfId="12819"/>
    <cellStyle name="Normal 4 4 2 4 7 2" xfId="36071"/>
    <cellStyle name="Normal 4 4 2 4 7 3" xfId="36070"/>
    <cellStyle name="Normal 4 4 2 4 8" xfId="12820"/>
    <cellStyle name="Normal 4 4 2 4 8 2" xfId="36073"/>
    <cellStyle name="Normal 4 4 2 4 8 3" xfId="36072"/>
    <cellStyle name="Normal 4 4 2 4 9" xfId="12821"/>
    <cellStyle name="Normal 4 4 2 4 9 2" xfId="36074"/>
    <cellStyle name="Normal 4 4 2 4_Sheet3" xfId="12822"/>
    <cellStyle name="Normal 4 4 2 5" xfId="12823"/>
    <cellStyle name="Normal 4 4 2 5 10" xfId="36075"/>
    <cellStyle name="Normal 4 4 2 5 2" xfId="12824"/>
    <cellStyle name="Normal 4 4 2 5 2 2" xfId="12825"/>
    <cellStyle name="Normal 4 4 2 5 2 2 2" xfId="12826"/>
    <cellStyle name="Normal 4 4 2 5 2 2 2 2" xfId="12827"/>
    <cellStyle name="Normal 4 4 2 5 2 2 2 2 2" xfId="36079"/>
    <cellStyle name="Normal 4 4 2 5 2 2 2 3" xfId="36078"/>
    <cellStyle name="Normal 4 4 2 5 2 2 2_Sheet3" xfId="12828"/>
    <cellStyle name="Normal 4 4 2 5 2 2 3" xfId="12829"/>
    <cellStyle name="Normal 4 4 2 5 2 2 3 2" xfId="36081"/>
    <cellStyle name="Normal 4 4 2 5 2 2 3 3" xfId="36080"/>
    <cellStyle name="Normal 4 4 2 5 2 2 4" xfId="12830"/>
    <cellStyle name="Normal 4 4 2 5 2 2 4 2" xfId="36083"/>
    <cellStyle name="Normal 4 4 2 5 2 2 4 3" xfId="36082"/>
    <cellStyle name="Normal 4 4 2 5 2 2 5" xfId="12831"/>
    <cellStyle name="Normal 4 4 2 5 2 2 5 2" xfId="36084"/>
    <cellStyle name="Normal 4 4 2 5 2 2 6" xfId="36077"/>
    <cellStyle name="Normal 4 4 2 5 2 2_Sheet3" xfId="12832"/>
    <cellStyle name="Normal 4 4 2 5 2 3" xfId="12833"/>
    <cellStyle name="Normal 4 4 2 5 2 3 2" xfId="12834"/>
    <cellStyle name="Normal 4 4 2 5 2 3 2 2" xfId="36086"/>
    <cellStyle name="Normal 4 4 2 5 2 3 3" xfId="36085"/>
    <cellStyle name="Normal 4 4 2 5 2 3_Sheet3" xfId="12835"/>
    <cellStyle name="Normal 4 4 2 5 2 4" xfId="12836"/>
    <cellStyle name="Normal 4 4 2 5 2 4 2" xfId="36088"/>
    <cellStyle name="Normal 4 4 2 5 2 4 3" xfId="36087"/>
    <cellStyle name="Normal 4 4 2 5 2 5" xfId="12837"/>
    <cellStyle name="Normal 4 4 2 5 2 5 2" xfId="36090"/>
    <cellStyle name="Normal 4 4 2 5 2 5 3" xfId="36089"/>
    <cellStyle name="Normal 4 4 2 5 2 6" xfId="12838"/>
    <cellStyle name="Normal 4 4 2 5 2 6 2" xfId="36091"/>
    <cellStyle name="Normal 4 4 2 5 2 7" xfId="36076"/>
    <cellStyle name="Normal 4 4 2 5 2_Sheet3" xfId="12839"/>
    <cellStyle name="Normal 4 4 2 5 3" xfId="12840"/>
    <cellStyle name="Normal 4 4 2 5 3 2" xfId="12841"/>
    <cellStyle name="Normal 4 4 2 5 3 2 2" xfId="12842"/>
    <cellStyle name="Normal 4 4 2 5 3 2 2 2" xfId="12843"/>
    <cellStyle name="Normal 4 4 2 5 3 2 2 2 2" xfId="36095"/>
    <cellStyle name="Normal 4 4 2 5 3 2 2 3" xfId="36094"/>
    <cellStyle name="Normal 4 4 2 5 3 2 2_Sheet3" xfId="12844"/>
    <cellStyle name="Normal 4 4 2 5 3 2 3" xfId="12845"/>
    <cellStyle name="Normal 4 4 2 5 3 2 3 2" xfId="36097"/>
    <cellStyle name="Normal 4 4 2 5 3 2 3 3" xfId="36096"/>
    <cellStyle name="Normal 4 4 2 5 3 2 4" xfId="12846"/>
    <cellStyle name="Normal 4 4 2 5 3 2 4 2" xfId="36099"/>
    <cellStyle name="Normal 4 4 2 5 3 2 4 3" xfId="36098"/>
    <cellStyle name="Normal 4 4 2 5 3 2 5" xfId="12847"/>
    <cellStyle name="Normal 4 4 2 5 3 2 5 2" xfId="36100"/>
    <cellStyle name="Normal 4 4 2 5 3 2 6" xfId="36093"/>
    <cellStyle name="Normal 4 4 2 5 3 2_Sheet3" xfId="12848"/>
    <cellStyle name="Normal 4 4 2 5 3 3" xfId="12849"/>
    <cellStyle name="Normal 4 4 2 5 3 3 2" xfId="12850"/>
    <cellStyle name="Normal 4 4 2 5 3 3 2 2" xfId="36102"/>
    <cellStyle name="Normal 4 4 2 5 3 3 3" xfId="36101"/>
    <cellStyle name="Normal 4 4 2 5 3 3_Sheet3" xfId="12851"/>
    <cellStyle name="Normal 4 4 2 5 3 4" xfId="12852"/>
    <cellStyle name="Normal 4 4 2 5 3 4 2" xfId="36104"/>
    <cellStyle name="Normal 4 4 2 5 3 4 3" xfId="36103"/>
    <cellStyle name="Normal 4 4 2 5 3 5" xfId="12853"/>
    <cellStyle name="Normal 4 4 2 5 3 5 2" xfId="36106"/>
    <cellStyle name="Normal 4 4 2 5 3 5 3" xfId="36105"/>
    <cellStyle name="Normal 4 4 2 5 3 6" xfId="12854"/>
    <cellStyle name="Normal 4 4 2 5 3 6 2" xfId="36107"/>
    <cellStyle name="Normal 4 4 2 5 3 7" xfId="36092"/>
    <cellStyle name="Normal 4 4 2 5 3_Sheet3" xfId="12855"/>
    <cellStyle name="Normal 4 4 2 5 4" xfId="12856"/>
    <cellStyle name="Normal 4 4 2 5 4 2" xfId="12857"/>
    <cellStyle name="Normal 4 4 2 5 4 2 2" xfId="12858"/>
    <cellStyle name="Normal 4 4 2 5 4 2 2 2" xfId="12859"/>
    <cellStyle name="Normal 4 4 2 5 4 2 2 2 2" xfId="36111"/>
    <cellStyle name="Normal 4 4 2 5 4 2 2 3" xfId="36110"/>
    <cellStyle name="Normal 4 4 2 5 4 2 2_Sheet3" xfId="12860"/>
    <cellStyle name="Normal 4 4 2 5 4 2 3" xfId="12861"/>
    <cellStyle name="Normal 4 4 2 5 4 2 3 2" xfId="36113"/>
    <cellStyle name="Normal 4 4 2 5 4 2 3 3" xfId="36112"/>
    <cellStyle name="Normal 4 4 2 5 4 2 4" xfId="12862"/>
    <cellStyle name="Normal 4 4 2 5 4 2 4 2" xfId="36115"/>
    <cellStyle name="Normal 4 4 2 5 4 2 4 3" xfId="36114"/>
    <cellStyle name="Normal 4 4 2 5 4 2 5" xfId="12863"/>
    <cellStyle name="Normal 4 4 2 5 4 2 5 2" xfId="36116"/>
    <cellStyle name="Normal 4 4 2 5 4 2 6" xfId="36109"/>
    <cellStyle name="Normal 4 4 2 5 4 2_Sheet3" xfId="12864"/>
    <cellStyle name="Normal 4 4 2 5 4 3" xfId="12865"/>
    <cellStyle name="Normal 4 4 2 5 4 3 2" xfId="12866"/>
    <cellStyle name="Normal 4 4 2 5 4 3 2 2" xfId="36118"/>
    <cellStyle name="Normal 4 4 2 5 4 3 3" xfId="36117"/>
    <cellStyle name="Normal 4 4 2 5 4 3_Sheet3" xfId="12867"/>
    <cellStyle name="Normal 4 4 2 5 4 4" xfId="12868"/>
    <cellStyle name="Normal 4 4 2 5 4 4 2" xfId="36120"/>
    <cellStyle name="Normal 4 4 2 5 4 4 3" xfId="36119"/>
    <cellStyle name="Normal 4 4 2 5 4 5" xfId="12869"/>
    <cellStyle name="Normal 4 4 2 5 4 5 2" xfId="36122"/>
    <cellStyle name="Normal 4 4 2 5 4 5 3" xfId="36121"/>
    <cellStyle name="Normal 4 4 2 5 4 6" xfId="12870"/>
    <cellStyle name="Normal 4 4 2 5 4 6 2" xfId="36123"/>
    <cellStyle name="Normal 4 4 2 5 4 7" xfId="36108"/>
    <cellStyle name="Normal 4 4 2 5 4_Sheet3" xfId="12871"/>
    <cellStyle name="Normal 4 4 2 5 5" xfId="12872"/>
    <cellStyle name="Normal 4 4 2 5 5 2" xfId="12873"/>
    <cellStyle name="Normal 4 4 2 5 5 2 2" xfId="12874"/>
    <cellStyle name="Normal 4 4 2 5 5 2 2 2" xfId="36126"/>
    <cellStyle name="Normal 4 4 2 5 5 2 3" xfId="36125"/>
    <cellStyle name="Normal 4 4 2 5 5 2_Sheet3" xfId="12875"/>
    <cellStyle name="Normal 4 4 2 5 5 3" xfId="12876"/>
    <cellStyle name="Normal 4 4 2 5 5 3 2" xfId="36128"/>
    <cellStyle name="Normal 4 4 2 5 5 3 3" xfId="36127"/>
    <cellStyle name="Normal 4 4 2 5 5 4" xfId="12877"/>
    <cellStyle name="Normal 4 4 2 5 5 4 2" xfId="36130"/>
    <cellStyle name="Normal 4 4 2 5 5 4 3" xfId="36129"/>
    <cellStyle name="Normal 4 4 2 5 5 5" xfId="12878"/>
    <cellStyle name="Normal 4 4 2 5 5 5 2" xfId="36131"/>
    <cellStyle name="Normal 4 4 2 5 5 6" xfId="36124"/>
    <cellStyle name="Normal 4 4 2 5 5_Sheet3" xfId="12879"/>
    <cellStyle name="Normal 4 4 2 5 6" xfId="12880"/>
    <cellStyle name="Normal 4 4 2 5 6 2" xfId="12881"/>
    <cellStyle name="Normal 4 4 2 5 6 2 2" xfId="36133"/>
    <cellStyle name="Normal 4 4 2 5 6 3" xfId="36132"/>
    <cellStyle name="Normal 4 4 2 5 6_Sheet3" xfId="12882"/>
    <cellStyle name="Normal 4 4 2 5 7" xfId="12883"/>
    <cellStyle name="Normal 4 4 2 5 7 2" xfId="36135"/>
    <cellStyle name="Normal 4 4 2 5 7 3" xfId="36134"/>
    <cellStyle name="Normal 4 4 2 5 8" xfId="12884"/>
    <cellStyle name="Normal 4 4 2 5 8 2" xfId="36137"/>
    <cellStyle name="Normal 4 4 2 5 8 3" xfId="36136"/>
    <cellStyle name="Normal 4 4 2 5 9" xfId="12885"/>
    <cellStyle name="Normal 4 4 2 5 9 2" xfId="36138"/>
    <cellStyle name="Normal 4 4 2 5_Sheet3" xfId="12886"/>
    <cellStyle name="Normal 4 4 2 6" xfId="12887"/>
    <cellStyle name="Normal 4 4 2 6 10" xfId="36139"/>
    <cellStyle name="Normal 4 4 2 6 2" xfId="12888"/>
    <cellStyle name="Normal 4 4 2 6 2 2" xfId="12889"/>
    <cellStyle name="Normal 4 4 2 6 2 2 2" xfId="12890"/>
    <cellStyle name="Normal 4 4 2 6 2 2 2 2" xfId="12891"/>
    <cellStyle name="Normal 4 4 2 6 2 2 2 2 2" xfId="36143"/>
    <cellStyle name="Normal 4 4 2 6 2 2 2 3" xfId="36142"/>
    <cellStyle name="Normal 4 4 2 6 2 2 2_Sheet3" xfId="12892"/>
    <cellStyle name="Normal 4 4 2 6 2 2 3" xfId="12893"/>
    <cellStyle name="Normal 4 4 2 6 2 2 3 2" xfId="36145"/>
    <cellStyle name="Normal 4 4 2 6 2 2 3 3" xfId="36144"/>
    <cellStyle name="Normal 4 4 2 6 2 2 4" xfId="12894"/>
    <cellStyle name="Normal 4 4 2 6 2 2 4 2" xfId="36147"/>
    <cellStyle name="Normal 4 4 2 6 2 2 4 3" xfId="36146"/>
    <cellStyle name="Normal 4 4 2 6 2 2 5" xfId="12895"/>
    <cellStyle name="Normal 4 4 2 6 2 2 5 2" xfId="36148"/>
    <cellStyle name="Normal 4 4 2 6 2 2 6" xfId="36141"/>
    <cellStyle name="Normal 4 4 2 6 2 2_Sheet3" xfId="12896"/>
    <cellStyle name="Normal 4 4 2 6 2 3" xfId="12897"/>
    <cellStyle name="Normal 4 4 2 6 2 3 2" xfId="12898"/>
    <cellStyle name="Normal 4 4 2 6 2 3 2 2" xfId="36150"/>
    <cellStyle name="Normal 4 4 2 6 2 3 3" xfId="36149"/>
    <cellStyle name="Normal 4 4 2 6 2 3_Sheet3" xfId="12899"/>
    <cellStyle name="Normal 4 4 2 6 2 4" xfId="12900"/>
    <cellStyle name="Normal 4 4 2 6 2 4 2" xfId="36152"/>
    <cellStyle name="Normal 4 4 2 6 2 4 3" xfId="36151"/>
    <cellStyle name="Normal 4 4 2 6 2 5" xfId="12901"/>
    <cellStyle name="Normal 4 4 2 6 2 5 2" xfId="36154"/>
    <cellStyle name="Normal 4 4 2 6 2 5 3" xfId="36153"/>
    <cellStyle name="Normal 4 4 2 6 2 6" xfId="12902"/>
    <cellStyle name="Normal 4 4 2 6 2 6 2" xfId="36155"/>
    <cellStyle name="Normal 4 4 2 6 2 7" xfId="36140"/>
    <cellStyle name="Normal 4 4 2 6 2_Sheet3" xfId="12903"/>
    <cellStyle name="Normal 4 4 2 6 3" xfId="12904"/>
    <cellStyle name="Normal 4 4 2 6 3 2" xfId="12905"/>
    <cellStyle name="Normal 4 4 2 6 3 2 2" xfId="12906"/>
    <cellStyle name="Normal 4 4 2 6 3 2 2 2" xfId="12907"/>
    <cellStyle name="Normal 4 4 2 6 3 2 2 2 2" xfId="36159"/>
    <cellStyle name="Normal 4 4 2 6 3 2 2 3" xfId="36158"/>
    <cellStyle name="Normal 4 4 2 6 3 2 2_Sheet3" xfId="12908"/>
    <cellStyle name="Normal 4 4 2 6 3 2 3" xfId="12909"/>
    <cellStyle name="Normal 4 4 2 6 3 2 3 2" xfId="36161"/>
    <cellStyle name="Normal 4 4 2 6 3 2 3 3" xfId="36160"/>
    <cellStyle name="Normal 4 4 2 6 3 2 4" xfId="12910"/>
    <cellStyle name="Normal 4 4 2 6 3 2 4 2" xfId="36163"/>
    <cellStyle name="Normal 4 4 2 6 3 2 4 3" xfId="36162"/>
    <cellStyle name="Normal 4 4 2 6 3 2 5" xfId="12911"/>
    <cellStyle name="Normal 4 4 2 6 3 2 5 2" xfId="36164"/>
    <cellStyle name="Normal 4 4 2 6 3 2 6" xfId="36157"/>
    <cellStyle name="Normal 4 4 2 6 3 2_Sheet3" xfId="12912"/>
    <cellStyle name="Normal 4 4 2 6 3 3" xfId="12913"/>
    <cellStyle name="Normal 4 4 2 6 3 3 2" xfId="12914"/>
    <cellStyle name="Normal 4 4 2 6 3 3 2 2" xfId="36166"/>
    <cellStyle name="Normal 4 4 2 6 3 3 3" xfId="36165"/>
    <cellStyle name="Normal 4 4 2 6 3 3_Sheet3" xfId="12915"/>
    <cellStyle name="Normal 4 4 2 6 3 4" xfId="12916"/>
    <cellStyle name="Normal 4 4 2 6 3 4 2" xfId="36168"/>
    <cellStyle name="Normal 4 4 2 6 3 4 3" xfId="36167"/>
    <cellStyle name="Normal 4 4 2 6 3 5" xfId="12917"/>
    <cellStyle name="Normal 4 4 2 6 3 5 2" xfId="36170"/>
    <cellStyle name="Normal 4 4 2 6 3 5 3" xfId="36169"/>
    <cellStyle name="Normal 4 4 2 6 3 6" xfId="12918"/>
    <cellStyle name="Normal 4 4 2 6 3 6 2" xfId="36171"/>
    <cellStyle name="Normal 4 4 2 6 3 7" xfId="36156"/>
    <cellStyle name="Normal 4 4 2 6 3_Sheet3" xfId="12919"/>
    <cellStyle name="Normal 4 4 2 6 4" xfId="12920"/>
    <cellStyle name="Normal 4 4 2 6 4 2" xfId="12921"/>
    <cellStyle name="Normal 4 4 2 6 4 2 2" xfId="12922"/>
    <cellStyle name="Normal 4 4 2 6 4 2 2 2" xfId="12923"/>
    <cellStyle name="Normal 4 4 2 6 4 2 2 2 2" xfId="36175"/>
    <cellStyle name="Normal 4 4 2 6 4 2 2 3" xfId="36174"/>
    <cellStyle name="Normal 4 4 2 6 4 2 2_Sheet3" xfId="12924"/>
    <cellStyle name="Normal 4 4 2 6 4 2 3" xfId="12925"/>
    <cellStyle name="Normal 4 4 2 6 4 2 3 2" xfId="36177"/>
    <cellStyle name="Normal 4 4 2 6 4 2 3 3" xfId="36176"/>
    <cellStyle name="Normal 4 4 2 6 4 2 4" xfId="12926"/>
    <cellStyle name="Normal 4 4 2 6 4 2 4 2" xfId="36179"/>
    <cellStyle name="Normal 4 4 2 6 4 2 4 3" xfId="36178"/>
    <cellStyle name="Normal 4 4 2 6 4 2 5" xfId="12927"/>
    <cellStyle name="Normal 4 4 2 6 4 2 5 2" xfId="36180"/>
    <cellStyle name="Normal 4 4 2 6 4 2 6" xfId="36173"/>
    <cellStyle name="Normal 4 4 2 6 4 2_Sheet3" xfId="12928"/>
    <cellStyle name="Normal 4 4 2 6 4 3" xfId="12929"/>
    <cellStyle name="Normal 4 4 2 6 4 3 2" xfId="12930"/>
    <cellStyle name="Normal 4 4 2 6 4 3 2 2" xfId="36182"/>
    <cellStyle name="Normal 4 4 2 6 4 3 3" xfId="36181"/>
    <cellStyle name="Normal 4 4 2 6 4 3_Sheet3" xfId="12931"/>
    <cellStyle name="Normal 4 4 2 6 4 4" xfId="12932"/>
    <cellStyle name="Normal 4 4 2 6 4 4 2" xfId="36184"/>
    <cellStyle name="Normal 4 4 2 6 4 4 3" xfId="36183"/>
    <cellStyle name="Normal 4 4 2 6 4 5" xfId="12933"/>
    <cellStyle name="Normal 4 4 2 6 4 5 2" xfId="36186"/>
    <cellStyle name="Normal 4 4 2 6 4 5 3" xfId="36185"/>
    <cellStyle name="Normal 4 4 2 6 4 6" xfId="12934"/>
    <cellStyle name="Normal 4 4 2 6 4 6 2" xfId="36187"/>
    <cellStyle name="Normal 4 4 2 6 4 7" xfId="36172"/>
    <cellStyle name="Normal 4 4 2 6 4_Sheet3" xfId="12935"/>
    <cellStyle name="Normal 4 4 2 6 5" xfId="12936"/>
    <cellStyle name="Normal 4 4 2 6 5 2" xfId="12937"/>
    <cellStyle name="Normal 4 4 2 6 5 2 2" xfId="12938"/>
    <cellStyle name="Normal 4 4 2 6 5 2 2 2" xfId="36190"/>
    <cellStyle name="Normal 4 4 2 6 5 2 3" xfId="36189"/>
    <cellStyle name="Normal 4 4 2 6 5 2_Sheet3" xfId="12939"/>
    <cellStyle name="Normal 4 4 2 6 5 3" xfId="12940"/>
    <cellStyle name="Normal 4 4 2 6 5 3 2" xfId="36192"/>
    <cellStyle name="Normal 4 4 2 6 5 3 3" xfId="36191"/>
    <cellStyle name="Normal 4 4 2 6 5 4" xfId="12941"/>
    <cellStyle name="Normal 4 4 2 6 5 4 2" xfId="36194"/>
    <cellStyle name="Normal 4 4 2 6 5 4 3" xfId="36193"/>
    <cellStyle name="Normal 4 4 2 6 5 5" xfId="12942"/>
    <cellStyle name="Normal 4 4 2 6 5 5 2" xfId="36195"/>
    <cellStyle name="Normal 4 4 2 6 5 6" xfId="36188"/>
    <cellStyle name="Normal 4 4 2 6 5_Sheet3" xfId="12943"/>
    <cellStyle name="Normal 4 4 2 6 6" xfId="12944"/>
    <cellStyle name="Normal 4 4 2 6 6 2" xfId="12945"/>
    <cellStyle name="Normal 4 4 2 6 6 2 2" xfId="36197"/>
    <cellStyle name="Normal 4 4 2 6 6 3" xfId="36196"/>
    <cellStyle name="Normal 4 4 2 6 6_Sheet3" xfId="12946"/>
    <cellStyle name="Normal 4 4 2 6 7" xfId="12947"/>
    <cellStyle name="Normal 4 4 2 6 7 2" xfId="36199"/>
    <cellStyle name="Normal 4 4 2 6 7 3" xfId="36198"/>
    <cellStyle name="Normal 4 4 2 6 8" xfId="12948"/>
    <cellStyle name="Normal 4 4 2 6 8 2" xfId="36201"/>
    <cellStyle name="Normal 4 4 2 6 8 3" xfId="36200"/>
    <cellStyle name="Normal 4 4 2 6 9" xfId="12949"/>
    <cellStyle name="Normal 4 4 2 6 9 2" xfId="36202"/>
    <cellStyle name="Normal 4 4 2 6_Sheet3" xfId="12950"/>
    <cellStyle name="Normal 4 4 2 7" xfId="12951"/>
    <cellStyle name="Normal 4 4 2 7 2" xfId="12952"/>
    <cellStyle name="Normal 4 4 2 7 2 2" xfId="12953"/>
    <cellStyle name="Normal 4 4 2 7 2 2 2" xfId="12954"/>
    <cellStyle name="Normal 4 4 2 7 2 2 2 2" xfId="36206"/>
    <cellStyle name="Normal 4 4 2 7 2 2 3" xfId="36205"/>
    <cellStyle name="Normal 4 4 2 7 2 2_Sheet3" xfId="12955"/>
    <cellStyle name="Normal 4 4 2 7 2 3" xfId="12956"/>
    <cellStyle name="Normal 4 4 2 7 2 3 2" xfId="36208"/>
    <cellStyle name="Normal 4 4 2 7 2 3 3" xfId="36207"/>
    <cellStyle name="Normal 4 4 2 7 2 4" xfId="12957"/>
    <cellStyle name="Normal 4 4 2 7 2 4 2" xfId="36210"/>
    <cellStyle name="Normal 4 4 2 7 2 4 3" xfId="36209"/>
    <cellStyle name="Normal 4 4 2 7 2 5" xfId="12958"/>
    <cellStyle name="Normal 4 4 2 7 2 5 2" xfId="36211"/>
    <cellStyle name="Normal 4 4 2 7 2 6" xfId="36204"/>
    <cellStyle name="Normal 4 4 2 7 2_Sheet3" xfId="12959"/>
    <cellStyle name="Normal 4 4 2 7 3" xfId="12960"/>
    <cellStyle name="Normal 4 4 2 7 3 2" xfId="12961"/>
    <cellStyle name="Normal 4 4 2 7 3 2 2" xfId="36213"/>
    <cellStyle name="Normal 4 4 2 7 3 3" xfId="36212"/>
    <cellStyle name="Normal 4 4 2 7 3_Sheet3" xfId="12962"/>
    <cellStyle name="Normal 4 4 2 7 4" xfId="12963"/>
    <cellStyle name="Normal 4 4 2 7 4 2" xfId="36215"/>
    <cellStyle name="Normal 4 4 2 7 4 3" xfId="36214"/>
    <cellStyle name="Normal 4 4 2 7 5" xfId="12964"/>
    <cellStyle name="Normal 4 4 2 7 5 2" xfId="36217"/>
    <cellStyle name="Normal 4 4 2 7 5 3" xfId="36216"/>
    <cellStyle name="Normal 4 4 2 7 6" xfId="12965"/>
    <cellStyle name="Normal 4 4 2 7 6 2" xfId="36218"/>
    <cellStyle name="Normal 4 4 2 7 7" xfId="36203"/>
    <cellStyle name="Normal 4 4 2 7_Sheet3" xfId="12966"/>
    <cellStyle name="Normal 4 4 2 8" xfId="12967"/>
    <cellStyle name="Normal 4 4 2 8 2" xfId="12968"/>
    <cellStyle name="Normal 4 4 2 8 2 2" xfId="12969"/>
    <cellStyle name="Normal 4 4 2 8 2 2 2" xfId="12970"/>
    <cellStyle name="Normal 4 4 2 8 2 2 2 2" xfId="36222"/>
    <cellStyle name="Normal 4 4 2 8 2 2 3" xfId="36221"/>
    <cellStyle name="Normal 4 4 2 8 2 2_Sheet3" xfId="12971"/>
    <cellStyle name="Normal 4 4 2 8 2 3" xfId="12972"/>
    <cellStyle name="Normal 4 4 2 8 2 3 2" xfId="36224"/>
    <cellStyle name="Normal 4 4 2 8 2 3 3" xfId="36223"/>
    <cellStyle name="Normal 4 4 2 8 2 4" xfId="12973"/>
    <cellStyle name="Normal 4 4 2 8 2 4 2" xfId="36226"/>
    <cellStyle name="Normal 4 4 2 8 2 4 3" xfId="36225"/>
    <cellStyle name="Normal 4 4 2 8 2 5" xfId="12974"/>
    <cellStyle name="Normal 4 4 2 8 2 5 2" xfId="36227"/>
    <cellStyle name="Normal 4 4 2 8 2 6" xfId="36220"/>
    <cellStyle name="Normal 4 4 2 8 2_Sheet3" xfId="12975"/>
    <cellStyle name="Normal 4 4 2 8 3" xfId="12976"/>
    <cellStyle name="Normal 4 4 2 8 3 2" xfId="12977"/>
    <cellStyle name="Normal 4 4 2 8 3 2 2" xfId="36229"/>
    <cellStyle name="Normal 4 4 2 8 3 3" xfId="36228"/>
    <cellStyle name="Normal 4 4 2 8 3_Sheet3" xfId="12978"/>
    <cellStyle name="Normal 4 4 2 8 4" xfId="12979"/>
    <cellStyle name="Normal 4 4 2 8 4 2" xfId="36231"/>
    <cellStyle name="Normal 4 4 2 8 4 3" xfId="36230"/>
    <cellStyle name="Normal 4 4 2 8 5" xfId="12980"/>
    <cellStyle name="Normal 4 4 2 8 5 2" xfId="36233"/>
    <cellStyle name="Normal 4 4 2 8 5 3" xfId="36232"/>
    <cellStyle name="Normal 4 4 2 8 6" xfId="12981"/>
    <cellStyle name="Normal 4 4 2 8 6 2" xfId="36234"/>
    <cellStyle name="Normal 4 4 2 8 7" xfId="36219"/>
    <cellStyle name="Normal 4 4 2 8_Sheet3" xfId="12982"/>
    <cellStyle name="Normal 4 4 2 9" xfId="12983"/>
    <cellStyle name="Normal 4 4 2 9 2" xfId="12984"/>
    <cellStyle name="Normal 4 4 2 9 2 2" xfId="12985"/>
    <cellStyle name="Normal 4 4 2 9 2 2 2" xfId="12986"/>
    <cellStyle name="Normal 4 4 2 9 2 2 2 2" xfId="36238"/>
    <cellStyle name="Normal 4 4 2 9 2 2 3" xfId="36237"/>
    <cellStyle name="Normal 4 4 2 9 2 2_Sheet3" xfId="12987"/>
    <cellStyle name="Normal 4 4 2 9 2 3" xfId="12988"/>
    <cellStyle name="Normal 4 4 2 9 2 3 2" xfId="36240"/>
    <cellStyle name="Normal 4 4 2 9 2 3 3" xfId="36239"/>
    <cellStyle name="Normal 4 4 2 9 2 4" xfId="12989"/>
    <cellStyle name="Normal 4 4 2 9 2 4 2" xfId="36242"/>
    <cellStyle name="Normal 4 4 2 9 2 4 3" xfId="36241"/>
    <cellStyle name="Normal 4 4 2 9 2 5" xfId="12990"/>
    <cellStyle name="Normal 4 4 2 9 2 5 2" xfId="36243"/>
    <cellStyle name="Normal 4 4 2 9 2 6" xfId="36236"/>
    <cellStyle name="Normal 4 4 2 9 2_Sheet3" xfId="12991"/>
    <cellStyle name="Normal 4 4 2 9 3" xfId="12992"/>
    <cellStyle name="Normal 4 4 2 9 3 2" xfId="12993"/>
    <cellStyle name="Normal 4 4 2 9 3 2 2" xfId="36245"/>
    <cellStyle name="Normal 4 4 2 9 3 3" xfId="36244"/>
    <cellStyle name="Normal 4 4 2 9 3_Sheet3" xfId="12994"/>
    <cellStyle name="Normal 4 4 2 9 4" xfId="12995"/>
    <cellStyle name="Normal 4 4 2 9 4 2" xfId="36247"/>
    <cellStyle name="Normal 4 4 2 9 4 3" xfId="36246"/>
    <cellStyle name="Normal 4 4 2 9 5" xfId="12996"/>
    <cellStyle name="Normal 4 4 2 9 5 2" xfId="36249"/>
    <cellStyle name="Normal 4 4 2 9 5 3" xfId="36248"/>
    <cellStyle name="Normal 4 4 2 9 6" xfId="12997"/>
    <cellStyle name="Normal 4 4 2 9 6 2" xfId="36250"/>
    <cellStyle name="Normal 4 4 2 9 7" xfId="36235"/>
    <cellStyle name="Normal 4 4 2 9_Sheet3" xfId="12998"/>
    <cellStyle name="Normal 4 4 2_Sheet3" xfId="12999"/>
    <cellStyle name="Normal 4 4 20" xfId="13000"/>
    <cellStyle name="Normal 4 4 20 2" xfId="36251"/>
    <cellStyle name="Normal 4 4 21" xfId="35612"/>
    <cellStyle name="Normal 4 4 3" xfId="13001"/>
    <cellStyle name="Normal 4 4 3 10" xfId="36252"/>
    <cellStyle name="Normal 4 4 3 2" xfId="13002"/>
    <cellStyle name="Normal 4 4 3 2 2" xfId="13003"/>
    <cellStyle name="Normal 4 4 3 2 2 2" xfId="13004"/>
    <cellStyle name="Normal 4 4 3 2 2 2 2" xfId="13005"/>
    <cellStyle name="Normal 4 4 3 2 2 2 2 2" xfId="36256"/>
    <cellStyle name="Normal 4 4 3 2 2 2 3" xfId="36255"/>
    <cellStyle name="Normal 4 4 3 2 2 2_Sheet3" xfId="13006"/>
    <cellStyle name="Normal 4 4 3 2 2 3" xfId="13007"/>
    <cellStyle name="Normal 4 4 3 2 2 3 2" xfId="36258"/>
    <cellStyle name="Normal 4 4 3 2 2 3 3" xfId="36257"/>
    <cellStyle name="Normal 4 4 3 2 2 4" xfId="13008"/>
    <cellStyle name="Normal 4 4 3 2 2 4 2" xfId="36260"/>
    <cellStyle name="Normal 4 4 3 2 2 4 3" xfId="36259"/>
    <cellStyle name="Normal 4 4 3 2 2 5" xfId="13009"/>
    <cellStyle name="Normal 4 4 3 2 2 5 2" xfId="36261"/>
    <cellStyle name="Normal 4 4 3 2 2 6" xfId="36254"/>
    <cellStyle name="Normal 4 4 3 2 2_Sheet3" xfId="13010"/>
    <cellStyle name="Normal 4 4 3 2 3" xfId="13011"/>
    <cellStyle name="Normal 4 4 3 2 3 2" xfId="13012"/>
    <cellStyle name="Normal 4 4 3 2 3 2 2" xfId="36263"/>
    <cellStyle name="Normal 4 4 3 2 3 3" xfId="36262"/>
    <cellStyle name="Normal 4 4 3 2 3_Sheet3" xfId="13013"/>
    <cellStyle name="Normal 4 4 3 2 4" xfId="13014"/>
    <cellStyle name="Normal 4 4 3 2 4 2" xfId="36265"/>
    <cellStyle name="Normal 4 4 3 2 4 3" xfId="36264"/>
    <cellStyle name="Normal 4 4 3 2 5" xfId="13015"/>
    <cellStyle name="Normal 4 4 3 2 5 2" xfId="36267"/>
    <cellStyle name="Normal 4 4 3 2 5 3" xfId="36266"/>
    <cellStyle name="Normal 4 4 3 2 6" xfId="13016"/>
    <cellStyle name="Normal 4 4 3 2 6 2" xfId="36268"/>
    <cellStyle name="Normal 4 4 3 2 7" xfId="36253"/>
    <cellStyle name="Normal 4 4 3 2_Sheet3" xfId="13017"/>
    <cellStyle name="Normal 4 4 3 3" xfId="13018"/>
    <cellStyle name="Normal 4 4 3 3 2" xfId="13019"/>
    <cellStyle name="Normal 4 4 3 3 2 2" xfId="13020"/>
    <cellStyle name="Normal 4 4 3 3 2 2 2" xfId="13021"/>
    <cellStyle name="Normal 4 4 3 3 2 2 2 2" xfId="36272"/>
    <cellStyle name="Normal 4 4 3 3 2 2 3" xfId="36271"/>
    <cellStyle name="Normal 4 4 3 3 2 2_Sheet3" xfId="13022"/>
    <cellStyle name="Normal 4 4 3 3 2 3" xfId="13023"/>
    <cellStyle name="Normal 4 4 3 3 2 3 2" xfId="36274"/>
    <cellStyle name="Normal 4 4 3 3 2 3 3" xfId="36273"/>
    <cellStyle name="Normal 4 4 3 3 2 4" xfId="13024"/>
    <cellStyle name="Normal 4 4 3 3 2 4 2" xfId="36276"/>
    <cellStyle name="Normal 4 4 3 3 2 4 3" xfId="36275"/>
    <cellStyle name="Normal 4 4 3 3 2 5" xfId="13025"/>
    <cellStyle name="Normal 4 4 3 3 2 5 2" xfId="36277"/>
    <cellStyle name="Normal 4 4 3 3 2 6" xfId="36270"/>
    <cellStyle name="Normal 4 4 3 3 2_Sheet3" xfId="13026"/>
    <cellStyle name="Normal 4 4 3 3 3" xfId="13027"/>
    <cellStyle name="Normal 4 4 3 3 3 2" xfId="13028"/>
    <cellStyle name="Normal 4 4 3 3 3 2 2" xfId="36279"/>
    <cellStyle name="Normal 4 4 3 3 3 3" xfId="36278"/>
    <cellStyle name="Normal 4 4 3 3 3_Sheet3" xfId="13029"/>
    <cellStyle name="Normal 4 4 3 3 4" xfId="13030"/>
    <cellStyle name="Normal 4 4 3 3 4 2" xfId="36281"/>
    <cellStyle name="Normal 4 4 3 3 4 3" xfId="36280"/>
    <cellStyle name="Normal 4 4 3 3 5" xfId="13031"/>
    <cellStyle name="Normal 4 4 3 3 5 2" xfId="36283"/>
    <cellStyle name="Normal 4 4 3 3 5 3" xfId="36282"/>
    <cellStyle name="Normal 4 4 3 3 6" xfId="13032"/>
    <cellStyle name="Normal 4 4 3 3 6 2" xfId="36284"/>
    <cellStyle name="Normal 4 4 3 3 7" xfId="36269"/>
    <cellStyle name="Normal 4 4 3 3_Sheet3" xfId="13033"/>
    <cellStyle name="Normal 4 4 3 4" xfId="13034"/>
    <cellStyle name="Normal 4 4 3 4 2" xfId="13035"/>
    <cellStyle name="Normal 4 4 3 4 2 2" xfId="13036"/>
    <cellStyle name="Normal 4 4 3 4 2 2 2" xfId="13037"/>
    <cellStyle name="Normal 4 4 3 4 2 2 2 2" xfId="36288"/>
    <cellStyle name="Normal 4 4 3 4 2 2 3" xfId="36287"/>
    <cellStyle name="Normal 4 4 3 4 2 2_Sheet3" xfId="13038"/>
    <cellStyle name="Normal 4 4 3 4 2 3" xfId="13039"/>
    <cellStyle name="Normal 4 4 3 4 2 3 2" xfId="36290"/>
    <cellStyle name="Normal 4 4 3 4 2 3 3" xfId="36289"/>
    <cellStyle name="Normal 4 4 3 4 2 4" xfId="13040"/>
    <cellStyle name="Normal 4 4 3 4 2 4 2" xfId="36292"/>
    <cellStyle name="Normal 4 4 3 4 2 4 3" xfId="36291"/>
    <cellStyle name="Normal 4 4 3 4 2 5" xfId="13041"/>
    <cellStyle name="Normal 4 4 3 4 2 5 2" xfId="36293"/>
    <cellStyle name="Normal 4 4 3 4 2 6" xfId="36286"/>
    <cellStyle name="Normal 4 4 3 4 2_Sheet3" xfId="13042"/>
    <cellStyle name="Normal 4 4 3 4 3" xfId="13043"/>
    <cellStyle name="Normal 4 4 3 4 3 2" xfId="13044"/>
    <cellStyle name="Normal 4 4 3 4 3 2 2" xfId="36295"/>
    <cellStyle name="Normal 4 4 3 4 3 3" xfId="36294"/>
    <cellStyle name="Normal 4 4 3 4 3_Sheet3" xfId="13045"/>
    <cellStyle name="Normal 4 4 3 4 4" xfId="13046"/>
    <cellStyle name="Normal 4 4 3 4 4 2" xfId="36297"/>
    <cellStyle name="Normal 4 4 3 4 4 3" xfId="36296"/>
    <cellStyle name="Normal 4 4 3 4 5" xfId="13047"/>
    <cellStyle name="Normal 4 4 3 4 5 2" xfId="36299"/>
    <cellStyle name="Normal 4 4 3 4 5 3" xfId="36298"/>
    <cellStyle name="Normal 4 4 3 4 6" xfId="13048"/>
    <cellStyle name="Normal 4 4 3 4 6 2" xfId="36300"/>
    <cellStyle name="Normal 4 4 3 4 7" xfId="36285"/>
    <cellStyle name="Normal 4 4 3 4_Sheet3" xfId="13049"/>
    <cellStyle name="Normal 4 4 3 5" xfId="13050"/>
    <cellStyle name="Normal 4 4 3 5 2" xfId="13051"/>
    <cellStyle name="Normal 4 4 3 5 2 2" xfId="13052"/>
    <cellStyle name="Normal 4 4 3 5 2 2 2" xfId="36303"/>
    <cellStyle name="Normal 4 4 3 5 2 3" xfId="36302"/>
    <cellStyle name="Normal 4 4 3 5 2_Sheet3" xfId="13053"/>
    <cellStyle name="Normal 4 4 3 5 3" xfId="13054"/>
    <cellStyle name="Normal 4 4 3 5 3 2" xfId="36305"/>
    <cellStyle name="Normal 4 4 3 5 3 3" xfId="36304"/>
    <cellStyle name="Normal 4 4 3 5 4" xfId="13055"/>
    <cellStyle name="Normal 4 4 3 5 4 2" xfId="36307"/>
    <cellStyle name="Normal 4 4 3 5 4 3" xfId="36306"/>
    <cellStyle name="Normal 4 4 3 5 5" xfId="13056"/>
    <cellStyle name="Normal 4 4 3 5 5 2" xfId="36308"/>
    <cellStyle name="Normal 4 4 3 5 6" xfId="36301"/>
    <cellStyle name="Normal 4 4 3 5_Sheet3" xfId="13057"/>
    <cellStyle name="Normal 4 4 3 6" xfId="13058"/>
    <cellStyle name="Normal 4 4 3 6 2" xfId="13059"/>
    <cellStyle name="Normal 4 4 3 6 2 2" xfId="36310"/>
    <cellStyle name="Normal 4 4 3 6 3" xfId="36309"/>
    <cellStyle name="Normal 4 4 3 6_Sheet3" xfId="13060"/>
    <cellStyle name="Normal 4 4 3 7" xfId="13061"/>
    <cellStyle name="Normal 4 4 3 7 2" xfId="36312"/>
    <cellStyle name="Normal 4 4 3 7 3" xfId="36311"/>
    <cellStyle name="Normal 4 4 3 8" xfId="13062"/>
    <cellStyle name="Normal 4 4 3 8 2" xfId="36314"/>
    <cellStyle name="Normal 4 4 3 8 3" xfId="36313"/>
    <cellStyle name="Normal 4 4 3 9" xfId="13063"/>
    <cellStyle name="Normal 4 4 3 9 2" xfId="36315"/>
    <cellStyle name="Normal 4 4 3_Sheet3" xfId="13064"/>
    <cellStyle name="Normal 4 4 4" xfId="13065"/>
    <cellStyle name="Normal 4 4 4 10" xfId="36316"/>
    <cellStyle name="Normal 4 4 4 2" xfId="13066"/>
    <cellStyle name="Normal 4 4 4 2 2" xfId="13067"/>
    <cellStyle name="Normal 4 4 4 2 2 2" xfId="13068"/>
    <cellStyle name="Normal 4 4 4 2 2 2 2" xfId="13069"/>
    <cellStyle name="Normal 4 4 4 2 2 2 2 2" xfId="36320"/>
    <cellStyle name="Normal 4 4 4 2 2 2 3" xfId="36319"/>
    <cellStyle name="Normal 4 4 4 2 2 2_Sheet3" xfId="13070"/>
    <cellStyle name="Normal 4 4 4 2 2 3" xfId="13071"/>
    <cellStyle name="Normal 4 4 4 2 2 3 2" xfId="36322"/>
    <cellStyle name="Normal 4 4 4 2 2 3 3" xfId="36321"/>
    <cellStyle name="Normal 4 4 4 2 2 4" xfId="13072"/>
    <cellStyle name="Normal 4 4 4 2 2 4 2" xfId="36324"/>
    <cellStyle name="Normal 4 4 4 2 2 4 3" xfId="36323"/>
    <cellStyle name="Normal 4 4 4 2 2 5" xfId="13073"/>
    <cellStyle name="Normal 4 4 4 2 2 5 2" xfId="36325"/>
    <cellStyle name="Normal 4 4 4 2 2 6" xfId="36318"/>
    <cellStyle name="Normal 4 4 4 2 2_Sheet3" xfId="13074"/>
    <cellStyle name="Normal 4 4 4 2 3" xfId="13075"/>
    <cellStyle name="Normal 4 4 4 2 3 2" xfId="13076"/>
    <cellStyle name="Normal 4 4 4 2 3 2 2" xfId="36327"/>
    <cellStyle name="Normal 4 4 4 2 3 3" xfId="36326"/>
    <cellStyle name="Normal 4 4 4 2 3_Sheet3" xfId="13077"/>
    <cellStyle name="Normal 4 4 4 2 4" xfId="13078"/>
    <cellStyle name="Normal 4 4 4 2 4 2" xfId="36329"/>
    <cellStyle name="Normal 4 4 4 2 4 3" xfId="36328"/>
    <cellStyle name="Normal 4 4 4 2 5" xfId="13079"/>
    <cellStyle name="Normal 4 4 4 2 5 2" xfId="36331"/>
    <cellStyle name="Normal 4 4 4 2 5 3" xfId="36330"/>
    <cellStyle name="Normal 4 4 4 2 6" xfId="13080"/>
    <cellStyle name="Normal 4 4 4 2 6 2" xfId="36332"/>
    <cellStyle name="Normal 4 4 4 2 7" xfId="36317"/>
    <cellStyle name="Normal 4 4 4 2_Sheet3" xfId="13081"/>
    <cellStyle name="Normal 4 4 4 3" xfId="13082"/>
    <cellStyle name="Normal 4 4 4 3 2" xfId="13083"/>
    <cellStyle name="Normal 4 4 4 3 2 2" xfId="13084"/>
    <cellStyle name="Normal 4 4 4 3 2 2 2" xfId="13085"/>
    <cellStyle name="Normal 4 4 4 3 2 2 2 2" xfId="36336"/>
    <cellStyle name="Normal 4 4 4 3 2 2 3" xfId="36335"/>
    <cellStyle name="Normal 4 4 4 3 2 2_Sheet3" xfId="13086"/>
    <cellStyle name="Normal 4 4 4 3 2 3" xfId="13087"/>
    <cellStyle name="Normal 4 4 4 3 2 3 2" xfId="36338"/>
    <cellStyle name="Normal 4 4 4 3 2 3 3" xfId="36337"/>
    <cellStyle name="Normal 4 4 4 3 2 4" xfId="13088"/>
    <cellStyle name="Normal 4 4 4 3 2 4 2" xfId="36340"/>
    <cellStyle name="Normal 4 4 4 3 2 4 3" xfId="36339"/>
    <cellStyle name="Normal 4 4 4 3 2 5" xfId="13089"/>
    <cellStyle name="Normal 4 4 4 3 2 5 2" xfId="36341"/>
    <cellStyle name="Normal 4 4 4 3 2 6" xfId="36334"/>
    <cellStyle name="Normal 4 4 4 3 2_Sheet3" xfId="13090"/>
    <cellStyle name="Normal 4 4 4 3 3" xfId="13091"/>
    <cellStyle name="Normal 4 4 4 3 3 2" xfId="13092"/>
    <cellStyle name="Normal 4 4 4 3 3 2 2" xfId="36343"/>
    <cellStyle name="Normal 4 4 4 3 3 3" xfId="36342"/>
    <cellStyle name="Normal 4 4 4 3 3_Sheet3" xfId="13093"/>
    <cellStyle name="Normal 4 4 4 3 4" xfId="13094"/>
    <cellStyle name="Normal 4 4 4 3 4 2" xfId="36345"/>
    <cellStyle name="Normal 4 4 4 3 4 3" xfId="36344"/>
    <cellStyle name="Normal 4 4 4 3 5" xfId="13095"/>
    <cellStyle name="Normal 4 4 4 3 5 2" xfId="36347"/>
    <cellStyle name="Normal 4 4 4 3 5 3" xfId="36346"/>
    <cellStyle name="Normal 4 4 4 3 6" xfId="13096"/>
    <cellStyle name="Normal 4 4 4 3 6 2" xfId="36348"/>
    <cellStyle name="Normal 4 4 4 3 7" xfId="36333"/>
    <cellStyle name="Normal 4 4 4 3_Sheet3" xfId="13097"/>
    <cellStyle name="Normal 4 4 4 4" xfId="13098"/>
    <cellStyle name="Normal 4 4 4 4 2" xfId="13099"/>
    <cellStyle name="Normal 4 4 4 4 2 2" xfId="13100"/>
    <cellStyle name="Normal 4 4 4 4 2 2 2" xfId="13101"/>
    <cellStyle name="Normal 4 4 4 4 2 2 2 2" xfId="36352"/>
    <cellStyle name="Normal 4 4 4 4 2 2 3" xfId="36351"/>
    <cellStyle name="Normal 4 4 4 4 2 2_Sheet3" xfId="13102"/>
    <cellStyle name="Normal 4 4 4 4 2 3" xfId="13103"/>
    <cellStyle name="Normal 4 4 4 4 2 3 2" xfId="36354"/>
    <cellStyle name="Normal 4 4 4 4 2 3 3" xfId="36353"/>
    <cellStyle name="Normal 4 4 4 4 2 4" xfId="13104"/>
    <cellStyle name="Normal 4 4 4 4 2 4 2" xfId="36356"/>
    <cellStyle name="Normal 4 4 4 4 2 4 3" xfId="36355"/>
    <cellStyle name="Normal 4 4 4 4 2 5" xfId="13105"/>
    <cellStyle name="Normal 4 4 4 4 2 5 2" xfId="36357"/>
    <cellStyle name="Normal 4 4 4 4 2 6" xfId="36350"/>
    <cellStyle name="Normal 4 4 4 4 2_Sheet3" xfId="13106"/>
    <cellStyle name="Normal 4 4 4 4 3" xfId="13107"/>
    <cellStyle name="Normal 4 4 4 4 3 2" xfId="13108"/>
    <cellStyle name="Normal 4 4 4 4 3 2 2" xfId="36359"/>
    <cellStyle name="Normal 4 4 4 4 3 3" xfId="36358"/>
    <cellStyle name="Normal 4 4 4 4 3_Sheet3" xfId="13109"/>
    <cellStyle name="Normal 4 4 4 4 4" xfId="13110"/>
    <cellStyle name="Normal 4 4 4 4 4 2" xfId="36361"/>
    <cellStyle name="Normal 4 4 4 4 4 3" xfId="36360"/>
    <cellStyle name="Normal 4 4 4 4 5" xfId="13111"/>
    <cellStyle name="Normal 4 4 4 4 5 2" xfId="36363"/>
    <cellStyle name="Normal 4 4 4 4 5 3" xfId="36362"/>
    <cellStyle name="Normal 4 4 4 4 6" xfId="13112"/>
    <cellStyle name="Normal 4 4 4 4 6 2" xfId="36364"/>
    <cellStyle name="Normal 4 4 4 4 7" xfId="36349"/>
    <cellStyle name="Normal 4 4 4 4_Sheet3" xfId="13113"/>
    <cellStyle name="Normal 4 4 4 5" xfId="13114"/>
    <cellStyle name="Normal 4 4 4 5 2" xfId="13115"/>
    <cellStyle name="Normal 4 4 4 5 2 2" xfId="13116"/>
    <cellStyle name="Normal 4 4 4 5 2 2 2" xfId="36367"/>
    <cellStyle name="Normal 4 4 4 5 2 3" xfId="36366"/>
    <cellStyle name="Normal 4 4 4 5 2_Sheet3" xfId="13117"/>
    <cellStyle name="Normal 4 4 4 5 3" xfId="13118"/>
    <cellStyle name="Normal 4 4 4 5 3 2" xfId="36369"/>
    <cellStyle name="Normal 4 4 4 5 3 3" xfId="36368"/>
    <cellStyle name="Normal 4 4 4 5 4" xfId="13119"/>
    <cellStyle name="Normal 4 4 4 5 4 2" xfId="36371"/>
    <cellStyle name="Normal 4 4 4 5 4 3" xfId="36370"/>
    <cellStyle name="Normal 4 4 4 5 5" xfId="13120"/>
    <cellStyle name="Normal 4 4 4 5 5 2" xfId="36372"/>
    <cellStyle name="Normal 4 4 4 5 6" xfId="36365"/>
    <cellStyle name="Normal 4 4 4 5_Sheet3" xfId="13121"/>
    <cellStyle name="Normal 4 4 4 6" xfId="13122"/>
    <cellStyle name="Normal 4 4 4 6 2" xfId="13123"/>
    <cellStyle name="Normal 4 4 4 6 2 2" xfId="36374"/>
    <cellStyle name="Normal 4 4 4 6 3" xfId="36373"/>
    <cellStyle name="Normal 4 4 4 6_Sheet3" xfId="13124"/>
    <cellStyle name="Normal 4 4 4 7" xfId="13125"/>
    <cellStyle name="Normal 4 4 4 7 2" xfId="36376"/>
    <cellStyle name="Normal 4 4 4 7 3" xfId="36375"/>
    <cellStyle name="Normal 4 4 4 8" xfId="13126"/>
    <cellStyle name="Normal 4 4 4 8 2" xfId="36378"/>
    <cellStyle name="Normal 4 4 4 8 3" xfId="36377"/>
    <cellStyle name="Normal 4 4 4 9" xfId="13127"/>
    <cellStyle name="Normal 4 4 4 9 2" xfId="36379"/>
    <cellStyle name="Normal 4 4 4_Sheet3" xfId="13128"/>
    <cellStyle name="Normal 4 4 5" xfId="13129"/>
    <cellStyle name="Normal 4 4 5 10" xfId="36380"/>
    <cellStyle name="Normal 4 4 5 2" xfId="13130"/>
    <cellStyle name="Normal 4 4 5 2 2" xfId="13131"/>
    <cellStyle name="Normal 4 4 5 2 2 2" xfId="13132"/>
    <cellStyle name="Normal 4 4 5 2 2 2 2" xfId="13133"/>
    <cellStyle name="Normal 4 4 5 2 2 2 2 2" xfId="36384"/>
    <cellStyle name="Normal 4 4 5 2 2 2 3" xfId="36383"/>
    <cellStyle name="Normal 4 4 5 2 2 2_Sheet3" xfId="13134"/>
    <cellStyle name="Normal 4 4 5 2 2 3" xfId="13135"/>
    <cellStyle name="Normal 4 4 5 2 2 3 2" xfId="36386"/>
    <cellStyle name="Normal 4 4 5 2 2 3 3" xfId="36385"/>
    <cellStyle name="Normal 4 4 5 2 2 4" xfId="13136"/>
    <cellStyle name="Normal 4 4 5 2 2 4 2" xfId="36388"/>
    <cellStyle name="Normal 4 4 5 2 2 4 3" xfId="36387"/>
    <cellStyle name="Normal 4 4 5 2 2 5" xfId="13137"/>
    <cellStyle name="Normal 4 4 5 2 2 5 2" xfId="36389"/>
    <cellStyle name="Normal 4 4 5 2 2 6" xfId="36382"/>
    <cellStyle name="Normal 4 4 5 2 2_Sheet3" xfId="13138"/>
    <cellStyle name="Normal 4 4 5 2 3" xfId="13139"/>
    <cellStyle name="Normal 4 4 5 2 3 2" xfId="13140"/>
    <cellStyle name="Normal 4 4 5 2 3 2 2" xfId="36391"/>
    <cellStyle name="Normal 4 4 5 2 3 3" xfId="36390"/>
    <cellStyle name="Normal 4 4 5 2 3_Sheet3" xfId="13141"/>
    <cellStyle name="Normal 4 4 5 2 4" xfId="13142"/>
    <cellStyle name="Normal 4 4 5 2 4 2" xfId="36393"/>
    <cellStyle name="Normal 4 4 5 2 4 3" xfId="36392"/>
    <cellStyle name="Normal 4 4 5 2 5" xfId="13143"/>
    <cellStyle name="Normal 4 4 5 2 5 2" xfId="36395"/>
    <cellStyle name="Normal 4 4 5 2 5 3" xfId="36394"/>
    <cellStyle name="Normal 4 4 5 2 6" xfId="13144"/>
    <cellStyle name="Normal 4 4 5 2 6 2" xfId="36396"/>
    <cellStyle name="Normal 4 4 5 2 7" xfId="36381"/>
    <cellStyle name="Normal 4 4 5 2_Sheet3" xfId="13145"/>
    <cellStyle name="Normal 4 4 5 3" xfId="13146"/>
    <cellStyle name="Normal 4 4 5 3 2" xfId="13147"/>
    <cellStyle name="Normal 4 4 5 3 2 2" xfId="13148"/>
    <cellStyle name="Normal 4 4 5 3 2 2 2" xfId="13149"/>
    <cellStyle name="Normal 4 4 5 3 2 2 2 2" xfId="36400"/>
    <cellStyle name="Normal 4 4 5 3 2 2 3" xfId="36399"/>
    <cellStyle name="Normal 4 4 5 3 2 2_Sheet3" xfId="13150"/>
    <cellStyle name="Normal 4 4 5 3 2 3" xfId="13151"/>
    <cellStyle name="Normal 4 4 5 3 2 3 2" xfId="36402"/>
    <cellStyle name="Normal 4 4 5 3 2 3 3" xfId="36401"/>
    <cellStyle name="Normal 4 4 5 3 2 4" xfId="13152"/>
    <cellStyle name="Normal 4 4 5 3 2 4 2" xfId="36404"/>
    <cellStyle name="Normal 4 4 5 3 2 4 3" xfId="36403"/>
    <cellStyle name="Normal 4 4 5 3 2 5" xfId="13153"/>
    <cellStyle name="Normal 4 4 5 3 2 5 2" xfId="36405"/>
    <cellStyle name="Normal 4 4 5 3 2 6" xfId="36398"/>
    <cellStyle name="Normal 4 4 5 3 2_Sheet3" xfId="13154"/>
    <cellStyle name="Normal 4 4 5 3 3" xfId="13155"/>
    <cellStyle name="Normal 4 4 5 3 3 2" xfId="13156"/>
    <cellStyle name="Normal 4 4 5 3 3 2 2" xfId="36407"/>
    <cellStyle name="Normal 4 4 5 3 3 3" xfId="36406"/>
    <cellStyle name="Normal 4 4 5 3 3_Sheet3" xfId="13157"/>
    <cellStyle name="Normal 4 4 5 3 4" xfId="13158"/>
    <cellStyle name="Normal 4 4 5 3 4 2" xfId="36409"/>
    <cellStyle name="Normal 4 4 5 3 4 3" xfId="36408"/>
    <cellStyle name="Normal 4 4 5 3 5" xfId="13159"/>
    <cellStyle name="Normal 4 4 5 3 5 2" xfId="36411"/>
    <cellStyle name="Normal 4 4 5 3 5 3" xfId="36410"/>
    <cellStyle name="Normal 4 4 5 3 6" xfId="13160"/>
    <cellStyle name="Normal 4 4 5 3 6 2" xfId="36412"/>
    <cellStyle name="Normal 4 4 5 3 7" xfId="36397"/>
    <cellStyle name="Normal 4 4 5 3_Sheet3" xfId="13161"/>
    <cellStyle name="Normal 4 4 5 4" xfId="13162"/>
    <cellStyle name="Normal 4 4 5 4 2" xfId="13163"/>
    <cellStyle name="Normal 4 4 5 4 2 2" xfId="13164"/>
    <cellStyle name="Normal 4 4 5 4 2 2 2" xfId="13165"/>
    <cellStyle name="Normal 4 4 5 4 2 2 2 2" xfId="36416"/>
    <cellStyle name="Normal 4 4 5 4 2 2 3" xfId="36415"/>
    <cellStyle name="Normal 4 4 5 4 2 2_Sheet3" xfId="13166"/>
    <cellStyle name="Normal 4 4 5 4 2 3" xfId="13167"/>
    <cellStyle name="Normal 4 4 5 4 2 3 2" xfId="36418"/>
    <cellStyle name="Normal 4 4 5 4 2 3 3" xfId="36417"/>
    <cellStyle name="Normal 4 4 5 4 2 4" xfId="13168"/>
    <cellStyle name="Normal 4 4 5 4 2 4 2" xfId="36420"/>
    <cellStyle name="Normal 4 4 5 4 2 4 3" xfId="36419"/>
    <cellStyle name="Normal 4 4 5 4 2 5" xfId="13169"/>
    <cellStyle name="Normal 4 4 5 4 2 5 2" xfId="36421"/>
    <cellStyle name="Normal 4 4 5 4 2 6" xfId="36414"/>
    <cellStyle name="Normal 4 4 5 4 2_Sheet3" xfId="13170"/>
    <cellStyle name="Normal 4 4 5 4 3" xfId="13171"/>
    <cellStyle name="Normal 4 4 5 4 3 2" xfId="13172"/>
    <cellStyle name="Normal 4 4 5 4 3 2 2" xfId="36423"/>
    <cellStyle name="Normal 4 4 5 4 3 3" xfId="36422"/>
    <cellStyle name="Normal 4 4 5 4 3_Sheet3" xfId="13173"/>
    <cellStyle name="Normal 4 4 5 4 4" xfId="13174"/>
    <cellStyle name="Normal 4 4 5 4 4 2" xfId="36425"/>
    <cellStyle name="Normal 4 4 5 4 4 3" xfId="36424"/>
    <cellStyle name="Normal 4 4 5 4 5" xfId="13175"/>
    <cellStyle name="Normal 4 4 5 4 5 2" xfId="36427"/>
    <cellStyle name="Normal 4 4 5 4 5 3" xfId="36426"/>
    <cellStyle name="Normal 4 4 5 4 6" xfId="13176"/>
    <cellStyle name="Normal 4 4 5 4 6 2" xfId="36428"/>
    <cellStyle name="Normal 4 4 5 4 7" xfId="36413"/>
    <cellStyle name="Normal 4 4 5 4_Sheet3" xfId="13177"/>
    <cellStyle name="Normal 4 4 5 5" xfId="13178"/>
    <cellStyle name="Normal 4 4 5 5 2" xfId="13179"/>
    <cellStyle name="Normal 4 4 5 5 2 2" xfId="13180"/>
    <cellStyle name="Normal 4 4 5 5 2 2 2" xfId="36431"/>
    <cellStyle name="Normal 4 4 5 5 2 3" xfId="36430"/>
    <cellStyle name="Normal 4 4 5 5 2_Sheet3" xfId="13181"/>
    <cellStyle name="Normal 4 4 5 5 3" xfId="13182"/>
    <cellStyle name="Normal 4 4 5 5 3 2" xfId="36433"/>
    <cellStyle name="Normal 4 4 5 5 3 3" xfId="36432"/>
    <cellStyle name="Normal 4 4 5 5 4" xfId="13183"/>
    <cellStyle name="Normal 4 4 5 5 4 2" xfId="36435"/>
    <cellStyle name="Normal 4 4 5 5 4 3" xfId="36434"/>
    <cellStyle name="Normal 4 4 5 5 5" xfId="13184"/>
    <cellStyle name="Normal 4 4 5 5 5 2" xfId="36436"/>
    <cellStyle name="Normal 4 4 5 5 6" xfId="36429"/>
    <cellStyle name="Normal 4 4 5 5_Sheet3" xfId="13185"/>
    <cellStyle name="Normal 4 4 5 6" xfId="13186"/>
    <cellStyle name="Normal 4 4 5 6 2" xfId="13187"/>
    <cellStyle name="Normal 4 4 5 6 2 2" xfId="36438"/>
    <cellStyle name="Normal 4 4 5 6 3" xfId="36437"/>
    <cellStyle name="Normal 4 4 5 6_Sheet3" xfId="13188"/>
    <cellStyle name="Normal 4 4 5 7" xfId="13189"/>
    <cellStyle name="Normal 4 4 5 7 2" xfId="36440"/>
    <cellStyle name="Normal 4 4 5 7 3" xfId="36439"/>
    <cellStyle name="Normal 4 4 5 8" xfId="13190"/>
    <cellStyle name="Normal 4 4 5 8 2" xfId="36442"/>
    <cellStyle name="Normal 4 4 5 8 3" xfId="36441"/>
    <cellStyle name="Normal 4 4 5 9" xfId="13191"/>
    <cellStyle name="Normal 4 4 5 9 2" xfId="36443"/>
    <cellStyle name="Normal 4 4 5_Sheet3" xfId="13192"/>
    <cellStyle name="Normal 4 4 6" xfId="13193"/>
    <cellStyle name="Normal 4 4 6 10" xfId="36444"/>
    <cellStyle name="Normal 4 4 6 2" xfId="13194"/>
    <cellStyle name="Normal 4 4 6 2 2" xfId="13195"/>
    <cellStyle name="Normal 4 4 6 2 2 2" xfId="13196"/>
    <cellStyle name="Normal 4 4 6 2 2 2 2" xfId="13197"/>
    <cellStyle name="Normal 4 4 6 2 2 2 2 2" xfId="36448"/>
    <cellStyle name="Normal 4 4 6 2 2 2 3" xfId="36447"/>
    <cellStyle name="Normal 4 4 6 2 2 2_Sheet3" xfId="13198"/>
    <cellStyle name="Normal 4 4 6 2 2 3" xfId="13199"/>
    <cellStyle name="Normal 4 4 6 2 2 3 2" xfId="36450"/>
    <cellStyle name="Normal 4 4 6 2 2 3 3" xfId="36449"/>
    <cellStyle name="Normal 4 4 6 2 2 4" xfId="13200"/>
    <cellStyle name="Normal 4 4 6 2 2 4 2" xfId="36452"/>
    <cellStyle name="Normal 4 4 6 2 2 4 3" xfId="36451"/>
    <cellStyle name="Normal 4 4 6 2 2 5" xfId="13201"/>
    <cellStyle name="Normal 4 4 6 2 2 5 2" xfId="36453"/>
    <cellStyle name="Normal 4 4 6 2 2 6" xfId="36446"/>
    <cellStyle name="Normal 4 4 6 2 2_Sheet3" xfId="13202"/>
    <cellStyle name="Normal 4 4 6 2 3" xfId="13203"/>
    <cellStyle name="Normal 4 4 6 2 3 2" xfId="13204"/>
    <cellStyle name="Normal 4 4 6 2 3 2 2" xfId="36455"/>
    <cellStyle name="Normal 4 4 6 2 3 3" xfId="36454"/>
    <cellStyle name="Normal 4 4 6 2 3_Sheet3" xfId="13205"/>
    <cellStyle name="Normal 4 4 6 2 4" xfId="13206"/>
    <cellStyle name="Normal 4 4 6 2 4 2" xfId="36457"/>
    <cellStyle name="Normal 4 4 6 2 4 3" xfId="36456"/>
    <cellStyle name="Normal 4 4 6 2 5" xfId="13207"/>
    <cellStyle name="Normal 4 4 6 2 5 2" xfId="36459"/>
    <cellStyle name="Normal 4 4 6 2 5 3" xfId="36458"/>
    <cellStyle name="Normal 4 4 6 2 6" xfId="13208"/>
    <cellStyle name="Normal 4 4 6 2 6 2" xfId="36460"/>
    <cellStyle name="Normal 4 4 6 2 7" xfId="36445"/>
    <cellStyle name="Normal 4 4 6 2_Sheet3" xfId="13209"/>
    <cellStyle name="Normal 4 4 6 3" xfId="13210"/>
    <cellStyle name="Normal 4 4 6 3 2" xfId="13211"/>
    <cellStyle name="Normal 4 4 6 3 2 2" xfId="13212"/>
    <cellStyle name="Normal 4 4 6 3 2 2 2" xfId="13213"/>
    <cellStyle name="Normal 4 4 6 3 2 2 2 2" xfId="36464"/>
    <cellStyle name="Normal 4 4 6 3 2 2 3" xfId="36463"/>
    <cellStyle name="Normal 4 4 6 3 2 2_Sheet3" xfId="13214"/>
    <cellStyle name="Normal 4 4 6 3 2 3" xfId="13215"/>
    <cellStyle name="Normal 4 4 6 3 2 3 2" xfId="36466"/>
    <cellStyle name="Normal 4 4 6 3 2 3 3" xfId="36465"/>
    <cellStyle name="Normal 4 4 6 3 2 4" xfId="13216"/>
    <cellStyle name="Normal 4 4 6 3 2 4 2" xfId="36468"/>
    <cellStyle name="Normal 4 4 6 3 2 4 3" xfId="36467"/>
    <cellStyle name="Normal 4 4 6 3 2 5" xfId="13217"/>
    <cellStyle name="Normal 4 4 6 3 2 5 2" xfId="36469"/>
    <cellStyle name="Normal 4 4 6 3 2 6" xfId="36462"/>
    <cellStyle name="Normal 4 4 6 3 2_Sheet3" xfId="13218"/>
    <cellStyle name="Normal 4 4 6 3 3" xfId="13219"/>
    <cellStyle name="Normal 4 4 6 3 3 2" xfId="13220"/>
    <cellStyle name="Normal 4 4 6 3 3 2 2" xfId="36471"/>
    <cellStyle name="Normal 4 4 6 3 3 3" xfId="36470"/>
    <cellStyle name="Normal 4 4 6 3 3_Sheet3" xfId="13221"/>
    <cellStyle name="Normal 4 4 6 3 4" xfId="13222"/>
    <cellStyle name="Normal 4 4 6 3 4 2" xfId="36473"/>
    <cellStyle name="Normal 4 4 6 3 4 3" xfId="36472"/>
    <cellStyle name="Normal 4 4 6 3 5" xfId="13223"/>
    <cellStyle name="Normal 4 4 6 3 5 2" xfId="36475"/>
    <cellStyle name="Normal 4 4 6 3 5 3" xfId="36474"/>
    <cellStyle name="Normal 4 4 6 3 6" xfId="13224"/>
    <cellStyle name="Normal 4 4 6 3 6 2" xfId="36476"/>
    <cellStyle name="Normal 4 4 6 3 7" xfId="36461"/>
    <cellStyle name="Normal 4 4 6 3_Sheet3" xfId="13225"/>
    <cellStyle name="Normal 4 4 6 4" xfId="13226"/>
    <cellStyle name="Normal 4 4 6 4 2" xfId="13227"/>
    <cellStyle name="Normal 4 4 6 4 2 2" xfId="13228"/>
    <cellStyle name="Normal 4 4 6 4 2 2 2" xfId="13229"/>
    <cellStyle name="Normal 4 4 6 4 2 2 2 2" xfId="36480"/>
    <cellStyle name="Normal 4 4 6 4 2 2 3" xfId="36479"/>
    <cellStyle name="Normal 4 4 6 4 2 2_Sheet3" xfId="13230"/>
    <cellStyle name="Normal 4 4 6 4 2 3" xfId="13231"/>
    <cellStyle name="Normal 4 4 6 4 2 3 2" xfId="36482"/>
    <cellStyle name="Normal 4 4 6 4 2 3 3" xfId="36481"/>
    <cellStyle name="Normal 4 4 6 4 2 4" xfId="13232"/>
    <cellStyle name="Normal 4 4 6 4 2 4 2" xfId="36484"/>
    <cellStyle name="Normal 4 4 6 4 2 4 3" xfId="36483"/>
    <cellStyle name="Normal 4 4 6 4 2 5" xfId="13233"/>
    <cellStyle name="Normal 4 4 6 4 2 5 2" xfId="36485"/>
    <cellStyle name="Normal 4 4 6 4 2 6" xfId="36478"/>
    <cellStyle name="Normal 4 4 6 4 2_Sheet3" xfId="13234"/>
    <cellStyle name="Normal 4 4 6 4 3" xfId="13235"/>
    <cellStyle name="Normal 4 4 6 4 3 2" xfId="13236"/>
    <cellStyle name="Normal 4 4 6 4 3 2 2" xfId="36487"/>
    <cellStyle name="Normal 4 4 6 4 3 3" xfId="36486"/>
    <cellStyle name="Normal 4 4 6 4 3_Sheet3" xfId="13237"/>
    <cellStyle name="Normal 4 4 6 4 4" xfId="13238"/>
    <cellStyle name="Normal 4 4 6 4 4 2" xfId="36489"/>
    <cellStyle name="Normal 4 4 6 4 4 3" xfId="36488"/>
    <cellStyle name="Normal 4 4 6 4 5" xfId="13239"/>
    <cellStyle name="Normal 4 4 6 4 5 2" xfId="36491"/>
    <cellStyle name="Normal 4 4 6 4 5 3" xfId="36490"/>
    <cellStyle name="Normal 4 4 6 4 6" xfId="13240"/>
    <cellStyle name="Normal 4 4 6 4 6 2" xfId="36492"/>
    <cellStyle name="Normal 4 4 6 4 7" xfId="36477"/>
    <cellStyle name="Normal 4 4 6 4_Sheet3" xfId="13241"/>
    <cellStyle name="Normal 4 4 6 5" xfId="13242"/>
    <cellStyle name="Normal 4 4 6 5 2" xfId="13243"/>
    <cellStyle name="Normal 4 4 6 5 2 2" xfId="13244"/>
    <cellStyle name="Normal 4 4 6 5 2 2 2" xfId="36495"/>
    <cellStyle name="Normal 4 4 6 5 2 3" xfId="36494"/>
    <cellStyle name="Normal 4 4 6 5 2_Sheet3" xfId="13245"/>
    <cellStyle name="Normal 4 4 6 5 3" xfId="13246"/>
    <cellStyle name="Normal 4 4 6 5 3 2" xfId="36497"/>
    <cellStyle name="Normal 4 4 6 5 3 3" xfId="36496"/>
    <cellStyle name="Normal 4 4 6 5 4" xfId="13247"/>
    <cellStyle name="Normal 4 4 6 5 4 2" xfId="36499"/>
    <cellStyle name="Normal 4 4 6 5 4 3" xfId="36498"/>
    <cellStyle name="Normal 4 4 6 5 5" xfId="13248"/>
    <cellStyle name="Normal 4 4 6 5 5 2" xfId="36500"/>
    <cellStyle name="Normal 4 4 6 5 6" xfId="36493"/>
    <cellStyle name="Normal 4 4 6 5_Sheet3" xfId="13249"/>
    <cellStyle name="Normal 4 4 6 6" xfId="13250"/>
    <cellStyle name="Normal 4 4 6 6 2" xfId="13251"/>
    <cellStyle name="Normal 4 4 6 6 2 2" xfId="36502"/>
    <cellStyle name="Normal 4 4 6 6 3" xfId="36501"/>
    <cellStyle name="Normal 4 4 6 6_Sheet3" xfId="13252"/>
    <cellStyle name="Normal 4 4 6 7" xfId="13253"/>
    <cellStyle name="Normal 4 4 6 7 2" xfId="36504"/>
    <cellStyle name="Normal 4 4 6 7 3" xfId="36503"/>
    <cellStyle name="Normal 4 4 6 8" xfId="13254"/>
    <cellStyle name="Normal 4 4 6 8 2" xfId="36506"/>
    <cellStyle name="Normal 4 4 6 8 3" xfId="36505"/>
    <cellStyle name="Normal 4 4 6 9" xfId="13255"/>
    <cellStyle name="Normal 4 4 6 9 2" xfId="36507"/>
    <cellStyle name="Normal 4 4 6_Sheet3" xfId="13256"/>
    <cellStyle name="Normal 4 4 7" xfId="13257"/>
    <cellStyle name="Normal 4 4 7 10" xfId="36508"/>
    <cellStyle name="Normal 4 4 7 2" xfId="13258"/>
    <cellStyle name="Normal 4 4 7 2 2" xfId="13259"/>
    <cellStyle name="Normal 4 4 7 2 2 2" xfId="13260"/>
    <cellStyle name="Normal 4 4 7 2 2 2 2" xfId="13261"/>
    <cellStyle name="Normal 4 4 7 2 2 2 2 2" xfId="36512"/>
    <cellStyle name="Normal 4 4 7 2 2 2 3" xfId="36511"/>
    <cellStyle name="Normal 4 4 7 2 2 2_Sheet3" xfId="13262"/>
    <cellStyle name="Normal 4 4 7 2 2 3" xfId="13263"/>
    <cellStyle name="Normal 4 4 7 2 2 3 2" xfId="36514"/>
    <cellStyle name="Normal 4 4 7 2 2 3 3" xfId="36513"/>
    <cellStyle name="Normal 4 4 7 2 2 4" xfId="13264"/>
    <cellStyle name="Normal 4 4 7 2 2 4 2" xfId="36516"/>
    <cellStyle name="Normal 4 4 7 2 2 4 3" xfId="36515"/>
    <cellStyle name="Normal 4 4 7 2 2 5" xfId="13265"/>
    <cellStyle name="Normal 4 4 7 2 2 5 2" xfId="36517"/>
    <cellStyle name="Normal 4 4 7 2 2 6" xfId="36510"/>
    <cellStyle name="Normal 4 4 7 2 2_Sheet3" xfId="13266"/>
    <cellStyle name="Normal 4 4 7 2 3" xfId="13267"/>
    <cellStyle name="Normal 4 4 7 2 3 2" xfId="13268"/>
    <cellStyle name="Normal 4 4 7 2 3 2 2" xfId="36519"/>
    <cellStyle name="Normal 4 4 7 2 3 3" xfId="36518"/>
    <cellStyle name="Normal 4 4 7 2 3_Sheet3" xfId="13269"/>
    <cellStyle name="Normal 4 4 7 2 4" xfId="13270"/>
    <cellStyle name="Normal 4 4 7 2 4 2" xfId="36521"/>
    <cellStyle name="Normal 4 4 7 2 4 3" xfId="36520"/>
    <cellStyle name="Normal 4 4 7 2 5" xfId="13271"/>
    <cellStyle name="Normal 4 4 7 2 5 2" xfId="36523"/>
    <cellStyle name="Normal 4 4 7 2 5 3" xfId="36522"/>
    <cellStyle name="Normal 4 4 7 2 6" xfId="13272"/>
    <cellStyle name="Normal 4 4 7 2 6 2" xfId="36524"/>
    <cellStyle name="Normal 4 4 7 2 7" xfId="36509"/>
    <cellStyle name="Normal 4 4 7 2_Sheet3" xfId="13273"/>
    <cellStyle name="Normal 4 4 7 3" xfId="13274"/>
    <cellStyle name="Normal 4 4 7 3 2" xfId="13275"/>
    <cellStyle name="Normal 4 4 7 3 2 2" xfId="13276"/>
    <cellStyle name="Normal 4 4 7 3 2 2 2" xfId="13277"/>
    <cellStyle name="Normal 4 4 7 3 2 2 2 2" xfId="36528"/>
    <cellStyle name="Normal 4 4 7 3 2 2 3" xfId="36527"/>
    <cellStyle name="Normal 4 4 7 3 2 2_Sheet3" xfId="13278"/>
    <cellStyle name="Normal 4 4 7 3 2 3" xfId="13279"/>
    <cellStyle name="Normal 4 4 7 3 2 3 2" xfId="36530"/>
    <cellStyle name="Normal 4 4 7 3 2 3 3" xfId="36529"/>
    <cellStyle name="Normal 4 4 7 3 2 4" xfId="13280"/>
    <cellStyle name="Normal 4 4 7 3 2 4 2" xfId="36532"/>
    <cellStyle name="Normal 4 4 7 3 2 4 3" xfId="36531"/>
    <cellStyle name="Normal 4 4 7 3 2 5" xfId="13281"/>
    <cellStyle name="Normal 4 4 7 3 2 5 2" xfId="36533"/>
    <cellStyle name="Normal 4 4 7 3 2 6" xfId="36526"/>
    <cellStyle name="Normal 4 4 7 3 2_Sheet3" xfId="13282"/>
    <cellStyle name="Normal 4 4 7 3 3" xfId="13283"/>
    <cellStyle name="Normal 4 4 7 3 3 2" xfId="13284"/>
    <cellStyle name="Normal 4 4 7 3 3 2 2" xfId="36535"/>
    <cellStyle name="Normal 4 4 7 3 3 3" xfId="36534"/>
    <cellStyle name="Normal 4 4 7 3 3_Sheet3" xfId="13285"/>
    <cellStyle name="Normal 4 4 7 3 4" xfId="13286"/>
    <cellStyle name="Normal 4 4 7 3 4 2" xfId="36537"/>
    <cellStyle name="Normal 4 4 7 3 4 3" xfId="36536"/>
    <cellStyle name="Normal 4 4 7 3 5" xfId="13287"/>
    <cellStyle name="Normal 4 4 7 3 5 2" xfId="36539"/>
    <cellStyle name="Normal 4 4 7 3 5 3" xfId="36538"/>
    <cellStyle name="Normal 4 4 7 3 6" xfId="13288"/>
    <cellStyle name="Normal 4 4 7 3 6 2" xfId="36540"/>
    <cellStyle name="Normal 4 4 7 3 7" xfId="36525"/>
    <cellStyle name="Normal 4 4 7 3_Sheet3" xfId="13289"/>
    <cellStyle name="Normal 4 4 7 4" xfId="13290"/>
    <cellStyle name="Normal 4 4 7 4 2" xfId="13291"/>
    <cellStyle name="Normal 4 4 7 4 2 2" xfId="13292"/>
    <cellStyle name="Normal 4 4 7 4 2 2 2" xfId="13293"/>
    <cellStyle name="Normal 4 4 7 4 2 2 2 2" xfId="36544"/>
    <cellStyle name="Normal 4 4 7 4 2 2 3" xfId="36543"/>
    <cellStyle name="Normal 4 4 7 4 2 2_Sheet3" xfId="13294"/>
    <cellStyle name="Normal 4 4 7 4 2 3" xfId="13295"/>
    <cellStyle name="Normal 4 4 7 4 2 3 2" xfId="36546"/>
    <cellStyle name="Normal 4 4 7 4 2 3 3" xfId="36545"/>
    <cellStyle name="Normal 4 4 7 4 2 4" xfId="13296"/>
    <cellStyle name="Normal 4 4 7 4 2 4 2" xfId="36548"/>
    <cellStyle name="Normal 4 4 7 4 2 4 3" xfId="36547"/>
    <cellStyle name="Normal 4 4 7 4 2 5" xfId="13297"/>
    <cellStyle name="Normal 4 4 7 4 2 5 2" xfId="36549"/>
    <cellStyle name="Normal 4 4 7 4 2 6" xfId="36542"/>
    <cellStyle name="Normal 4 4 7 4 2_Sheet3" xfId="13298"/>
    <cellStyle name="Normal 4 4 7 4 3" xfId="13299"/>
    <cellStyle name="Normal 4 4 7 4 3 2" xfId="13300"/>
    <cellStyle name="Normal 4 4 7 4 3 2 2" xfId="36551"/>
    <cellStyle name="Normal 4 4 7 4 3 3" xfId="36550"/>
    <cellStyle name="Normal 4 4 7 4 3_Sheet3" xfId="13301"/>
    <cellStyle name="Normal 4 4 7 4 4" xfId="13302"/>
    <cellStyle name="Normal 4 4 7 4 4 2" xfId="36553"/>
    <cellStyle name="Normal 4 4 7 4 4 3" xfId="36552"/>
    <cellStyle name="Normal 4 4 7 4 5" xfId="13303"/>
    <cellStyle name="Normal 4 4 7 4 5 2" xfId="36555"/>
    <cellStyle name="Normal 4 4 7 4 5 3" xfId="36554"/>
    <cellStyle name="Normal 4 4 7 4 6" xfId="13304"/>
    <cellStyle name="Normal 4 4 7 4 6 2" xfId="36556"/>
    <cellStyle name="Normal 4 4 7 4 7" xfId="36541"/>
    <cellStyle name="Normal 4 4 7 4_Sheet3" xfId="13305"/>
    <cellStyle name="Normal 4 4 7 5" xfId="13306"/>
    <cellStyle name="Normal 4 4 7 5 2" xfId="13307"/>
    <cellStyle name="Normal 4 4 7 5 2 2" xfId="13308"/>
    <cellStyle name="Normal 4 4 7 5 2 2 2" xfId="36559"/>
    <cellStyle name="Normal 4 4 7 5 2 3" xfId="36558"/>
    <cellStyle name="Normal 4 4 7 5 2_Sheet3" xfId="13309"/>
    <cellStyle name="Normal 4 4 7 5 3" xfId="13310"/>
    <cellStyle name="Normal 4 4 7 5 3 2" xfId="36561"/>
    <cellStyle name="Normal 4 4 7 5 3 3" xfId="36560"/>
    <cellStyle name="Normal 4 4 7 5 4" xfId="13311"/>
    <cellStyle name="Normal 4 4 7 5 4 2" xfId="36563"/>
    <cellStyle name="Normal 4 4 7 5 4 3" xfId="36562"/>
    <cellStyle name="Normal 4 4 7 5 5" xfId="13312"/>
    <cellStyle name="Normal 4 4 7 5 5 2" xfId="36564"/>
    <cellStyle name="Normal 4 4 7 5 6" xfId="36557"/>
    <cellStyle name="Normal 4 4 7 5_Sheet3" xfId="13313"/>
    <cellStyle name="Normal 4 4 7 6" xfId="13314"/>
    <cellStyle name="Normal 4 4 7 6 2" xfId="13315"/>
    <cellStyle name="Normal 4 4 7 6 2 2" xfId="36566"/>
    <cellStyle name="Normal 4 4 7 6 3" xfId="36565"/>
    <cellStyle name="Normal 4 4 7 6_Sheet3" xfId="13316"/>
    <cellStyle name="Normal 4 4 7 7" xfId="13317"/>
    <cellStyle name="Normal 4 4 7 7 2" xfId="36568"/>
    <cellStyle name="Normal 4 4 7 7 3" xfId="36567"/>
    <cellStyle name="Normal 4 4 7 8" xfId="13318"/>
    <cellStyle name="Normal 4 4 7 8 2" xfId="36570"/>
    <cellStyle name="Normal 4 4 7 8 3" xfId="36569"/>
    <cellStyle name="Normal 4 4 7 9" xfId="13319"/>
    <cellStyle name="Normal 4 4 7 9 2" xfId="36571"/>
    <cellStyle name="Normal 4 4 7_Sheet3" xfId="13320"/>
    <cellStyle name="Normal 4 4 8" xfId="13321"/>
    <cellStyle name="Normal 4 4 8 10" xfId="36572"/>
    <cellStyle name="Normal 4 4 8 2" xfId="13322"/>
    <cellStyle name="Normal 4 4 8 2 2" xfId="13323"/>
    <cellStyle name="Normal 4 4 8 2 2 2" xfId="13324"/>
    <cellStyle name="Normal 4 4 8 2 2 2 2" xfId="13325"/>
    <cellStyle name="Normal 4 4 8 2 2 2 2 2" xfId="36576"/>
    <cellStyle name="Normal 4 4 8 2 2 2 3" xfId="36575"/>
    <cellStyle name="Normal 4 4 8 2 2 2_Sheet3" xfId="13326"/>
    <cellStyle name="Normal 4 4 8 2 2 3" xfId="13327"/>
    <cellStyle name="Normal 4 4 8 2 2 3 2" xfId="36578"/>
    <cellStyle name="Normal 4 4 8 2 2 3 3" xfId="36577"/>
    <cellStyle name="Normal 4 4 8 2 2 4" xfId="13328"/>
    <cellStyle name="Normal 4 4 8 2 2 4 2" xfId="36580"/>
    <cellStyle name="Normal 4 4 8 2 2 4 3" xfId="36579"/>
    <cellStyle name="Normal 4 4 8 2 2 5" xfId="13329"/>
    <cellStyle name="Normal 4 4 8 2 2 5 2" xfId="36581"/>
    <cellStyle name="Normal 4 4 8 2 2 6" xfId="36574"/>
    <cellStyle name="Normal 4 4 8 2 2_Sheet3" xfId="13330"/>
    <cellStyle name="Normal 4 4 8 2 3" xfId="13331"/>
    <cellStyle name="Normal 4 4 8 2 3 2" xfId="13332"/>
    <cellStyle name="Normal 4 4 8 2 3 2 2" xfId="36583"/>
    <cellStyle name="Normal 4 4 8 2 3 3" xfId="36582"/>
    <cellStyle name="Normal 4 4 8 2 3_Sheet3" xfId="13333"/>
    <cellStyle name="Normal 4 4 8 2 4" xfId="13334"/>
    <cellStyle name="Normal 4 4 8 2 4 2" xfId="36585"/>
    <cellStyle name="Normal 4 4 8 2 4 3" xfId="36584"/>
    <cellStyle name="Normal 4 4 8 2 5" xfId="13335"/>
    <cellStyle name="Normal 4 4 8 2 5 2" xfId="36587"/>
    <cellStyle name="Normal 4 4 8 2 5 3" xfId="36586"/>
    <cellStyle name="Normal 4 4 8 2 6" xfId="13336"/>
    <cellStyle name="Normal 4 4 8 2 6 2" xfId="36588"/>
    <cellStyle name="Normal 4 4 8 2 7" xfId="36573"/>
    <cellStyle name="Normal 4 4 8 2_Sheet3" xfId="13337"/>
    <cellStyle name="Normal 4 4 8 3" xfId="13338"/>
    <cellStyle name="Normal 4 4 8 3 2" xfId="13339"/>
    <cellStyle name="Normal 4 4 8 3 2 2" xfId="13340"/>
    <cellStyle name="Normal 4 4 8 3 2 2 2" xfId="13341"/>
    <cellStyle name="Normal 4 4 8 3 2 2 2 2" xfId="36592"/>
    <cellStyle name="Normal 4 4 8 3 2 2 3" xfId="36591"/>
    <cellStyle name="Normal 4 4 8 3 2 2_Sheet3" xfId="13342"/>
    <cellStyle name="Normal 4 4 8 3 2 3" xfId="13343"/>
    <cellStyle name="Normal 4 4 8 3 2 3 2" xfId="36594"/>
    <cellStyle name="Normal 4 4 8 3 2 3 3" xfId="36593"/>
    <cellStyle name="Normal 4 4 8 3 2 4" xfId="13344"/>
    <cellStyle name="Normal 4 4 8 3 2 4 2" xfId="36596"/>
    <cellStyle name="Normal 4 4 8 3 2 4 3" xfId="36595"/>
    <cellStyle name="Normal 4 4 8 3 2 5" xfId="13345"/>
    <cellStyle name="Normal 4 4 8 3 2 5 2" xfId="36597"/>
    <cellStyle name="Normal 4 4 8 3 2 6" xfId="36590"/>
    <cellStyle name="Normal 4 4 8 3 2_Sheet3" xfId="13346"/>
    <cellStyle name="Normal 4 4 8 3 3" xfId="13347"/>
    <cellStyle name="Normal 4 4 8 3 3 2" xfId="13348"/>
    <cellStyle name="Normal 4 4 8 3 3 2 2" xfId="36599"/>
    <cellStyle name="Normal 4 4 8 3 3 3" xfId="36598"/>
    <cellStyle name="Normal 4 4 8 3 3_Sheet3" xfId="13349"/>
    <cellStyle name="Normal 4 4 8 3 4" xfId="13350"/>
    <cellStyle name="Normal 4 4 8 3 4 2" xfId="36601"/>
    <cellStyle name="Normal 4 4 8 3 4 3" xfId="36600"/>
    <cellStyle name="Normal 4 4 8 3 5" xfId="13351"/>
    <cellStyle name="Normal 4 4 8 3 5 2" xfId="36603"/>
    <cellStyle name="Normal 4 4 8 3 5 3" xfId="36602"/>
    <cellStyle name="Normal 4 4 8 3 6" xfId="13352"/>
    <cellStyle name="Normal 4 4 8 3 6 2" xfId="36604"/>
    <cellStyle name="Normal 4 4 8 3 7" xfId="36589"/>
    <cellStyle name="Normal 4 4 8 3_Sheet3" xfId="13353"/>
    <cellStyle name="Normal 4 4 8 4" xfId="13354"/>
    <cellStyle name="Normal 4 4 8 4 2" xfId="13355"/>
    <cellStyle name="Normal 4 4 8 4 2 2" xfId="13356"/>
    <cellStyle name="Normal 4 4 8 4 2 2 2" xfId="13357"/>
    <cellStyle name="Normal 4 4 8 4 2 2 2 2" xfId="36608"/>
    <cellStyle name="Normal 4 4 8 4 2 2 3" xfId="36607"/>
    <cellStyle name="Normal 4 4 8 4 2 2_Sheet3" xfId="13358"/>
    <cellStyle name="Normal 4 4 8 4 2 3" xfId="13359"/>
    <cellStyle name="Normal 4 4 8 4 2 3 2" xfId="36610"/>
    <cellStyle name="Normal 4 4 8 4 2 3 3" xfId="36609"/>
    <cellStyle name="Normal 4 4 8 4 2 4" xfId="13360"/>
    <cellStyle name="Normal 4 4 8 4 2 4 2" xfId="36612"/>
    <cellStyle name="Normal 4 4 8 4 2 4 3" xfId="36611"/>
    <cellStyle name="Normal 4 4 8 4 2 5" xfId="13361"/>
    <cellStyle name="Normal 4 4 8 4 2 5 2" xfId="36613"/>
    <cellStyle name="Normal 4 4 8 4 2 6" xfId="36606"/>
    <cellStyle name="Normal 4 4 8 4 2_Sheet3" xfId="13362"/>
    <cellStyle name="Normal 4 4 8 4 3" xfId="13363"/>
    <cellStyle name="Normal 4 4 8 4 3 2" xfId="13364"/>
    <cellStyle name="Normal 4 4 8 4 3 2 2" xfId="36615"/>
    <cellStyle name="Normal 4 4 8 4 3 3" xfId="36614"/>
    <cellStyle name="Normal 4 4 8 4 3_Sheet3" xfId="13365"/>
    <cellStyle name="Normal 4 4 8 4 4" xfId="13366"/>
    <cellStyle name="Normal 4 4 8 4 4 2" xfId="36617"/>
    <cellStyle name="Normal 4 4 8 4 4 3" xfId="36616"/>
    <cellStyle name="Normal 4 4 8 4 5" xfId="13367"/>
    <cellStyle name="Normal 4 4 8 4 5 2" xfId="36619"/>
    <cellStyle name="Normal 4 4 8 4 5 3" xfId="36618"/>
    <cellStyle name="Normal 4 4 8 4 6" xfId="13368"/>
    <cellStyle name="Normal 4 4 8 4 6 2" xfId="36620"/>
    <cellStyle name="Normal 4 4 8 4 7" xfId="36605"/>
    <cellStyle name="Normal 4 4 8 4_Sheet3" xfId="13369"/>
    <cellStyle name="Normal 4 4 8 5" xfId="13370"/>
    <cellStyle name="Normal 4 4 8 5 2" xfId="13371"/>
    <cellStyle name="Normal 4 4 8 5 2 2" xfId="13372"/>
    <cellStyle name="Normal 4 4 8 5 2 2 2" xfId="36623"/>
    <cellStyle name="Normal 4 4 8 5 2 3" xfId="36622"/>
    <cellStyle name="Normal 4 4 8 5 2_Sheet3" xfId="13373"/>
    <cellStyle name="Normal 4 4 8 5 3" xfId="13374"/>
    <cellStyle name="Normal 4 4 8 5 3 2" xfId="36625"/>
    <cellStyle name="Normal 4 4 8 5 3 3" xfId="36624"/>
    <cellStyle name="Normal 4 4 8 5 4" xfId="13375"/>
    <cellStyle name="Normal 4 4 8 5 4 2" xfId="36627"/>
    <cellStyle name="Normal 4 4 8 5 4 3" xfId="36626"/>
    <cellStyle name="Normal 4 4 8 5 5" xfId="13376"/>
    <cellStyle name="Normal 4 4 8 5 5 2" xfId="36628"/>
    <cellStyle name="Normal 4 4 8 5 6" xfId="36621"/>
    <cellStyle name="Normal 4 4 8 5_Sheet3" xfId="13377"/>
    <cellStyle name="Normal 4 4 8 6" xfId="13378"/>
    <cellStyle name="Normal 4 4 8 6 2" xfId="13379"/>
    <cellStyle name="Normal 4 4 8 6 2 2" xfId="36630"/>
    <cellStyle name="Normal 4 4 8 6 3" xfId="36629"/>
    <cellStyle name="Normal 4 4 8 6_Sheet3" xfId="13380"/>
    <cellStyle name="Normal 4 4 8 7" xfId="13381"/>
    <cellStyle name="Normal 4 4 8 7 2" xfId="36632"/>
    <cellStyle name="Normal 4 4 8 7 3" xfId="36631"/>
    <cellStyle name="Normal 4 4 8 8" xfId="13382"/>
    <cellStyle name="Normal 4 4 8 8 2" xfId="36634"/>
    <cellStyle name="Normal 4 4 8 8 3" xfId="36633"/>
    <cellStyle name="Normal 4 4 8 9" xfId="13383"/>
    <cellStyle name="Normal 4 4 8 9 2" xfId="36635"/>
    <cellStyle name="Normal 4 4 8_Sheet3" xfId="13384"/>
    <cellStyle name="Normal 4 4 9" xfId="13385"/>
    <cellStyle name="Normal 4 4 9 10" xfId="36636"/>
    <cellStyle name="Normal 4 4 9 2" xfId="13386"/>
    <cellStyle name="Normal 4 4 9 2 2" xfId="13387"/>
    <cellStyle name="Normal 4 4 9 2 2 2" xfId="13388"/>
    <cellStyle name="Normal 4 4 9 2 2 2 2" xfId="13389"/>
    <cellStyle name="Normal 4 4 9 2 2 2 2 2" xfId="36640"/>
    <cellStyle name="Normal 4 4 9 2 2 2 3" xfId="36639"/>
    <cellStyle name="Normal 4 4 9 2 2 2_Sheet3" xfId="13390"/>
    <cellStyle name="Normal 4 4 9 2 2 3" xfId="13391"/>
    <cellStyle name="Normal 4 4 9 2 2 3 2" xfId="36642"/>
    <cellStyle name="Normal 4 4 9 2 2 3 3" xfId="36641"/>
    <cellStyle name="Normal 4 4 9 2 2 4" xfId="13392"/>
    <cellStyle name="Normal 4 4 9 2 2 4 2" xfId="36644"/>
    <cellStyle name="Normal 4 4 9 2 2 4 3" xfId="36643"/>
    <cellStyle name="Normal 4 4 9 2 2 5" xfId="13393"/>
    <cellStyle name="Normal 4 4 9 2 2 5 2" xfId="36645"/>
    <cellStyle name="Normal 4 4 9 2 2 6" xfId="36638"/>
    <cellStyle name="Normal 4 4 9 2 2_Sheet3" xfId="13394"/>
    <cellStyle name="Normal 4 4 9 2 3" xfId="13395"/>
    <cellStyle name="Normal 4 4 9 2 3 2" xfId="13396"/>
    <cellStyle name="Normal 4 4 9 2 3 2 2" xfId="36647"/>
    <cellStyle name="Normal 4 4 9 2 3 3" xfId="36646"/>
    <cellStyle name="Normal 4 4 9 2 3_Sheet3" xfId="13397"/>
    <cellStyle name="Normal 4 4 9 2 4" xfId="13398"/>
    <cellStyle name="Normal 4 4 9 2 4 2" xfId="36649"/>
    <cellStyle name="Normal 4 4 9 2 4 3" xfId="36648"/>
    <cellStyle name="Normal 4 4 9 2 5" xfId="13399"/>
    <cellStyle name="Normal 4 4 9 2 5 2" xfId="36651"/>
    <cellStyle name="Normal 4 4 9 2 5 3" xfId="36650"/>
    <cellStyle name="Normal 4 4 9 2 6" xfId="13400"/>
    <cellStyle name="Normal 4 4 9 2 6 2" xfId="36652"/>
    <cellStyle name="Normal 4 4 9 2 7" xfId="36637"/>
    <cellStyle name="Normal 4 4 9 2_Sheet3" xfId="13401"/>
    <cellStyle name="Normal 4 4 9 3" xfId="13402"/>
    <cellStyle name="Normal 4 4 9 3 2" xfId="13403"/>
    <cellStyle name="Normal 4 4 9 3 2 2" xfId="13404"/>
    <cellStyle name="Normal 4 4 9 3 2 2 2" xfId="13405"/>
    <cellStyle name="Normal 4 4 9 3 2 2 2 2" xfId="36656"/>
    <cellStyle name="Normal 4 4 9 3 2 2 3" xfId="36655"/>
    <cellStyle name="Normal 4 4 9 3 2 2_Sheet3" xfId="13406"/>
    <cellStyle name="Normal 4 4 9 3 2 3" xfId="13407"/>
    <cellStyle name="Normal 4 4 9 3 2 3 2" xfId="36658"/>
    <cellStyle name="Normal 4 4 9 3 2 3 3" xfId="36657"/>
    <cellStyle name="Normal 4 4 9 3 2 4" xfId="13408"/>
    <cellStyle name="Normal 4 4 9 3 2 4 2" xfId="36660"/>
    <cellStyle name="Normal 4 4 9 3 2 4 3" xfId="36659"/>
    <cellStyle name="Normal 4 4 9 3 2 5" xfId="13409"/>
    <cellStyle name="Normal 4 4 9 3 2 5 2" xfId="36661"/>
    <cellStyle name="Normal 4 4 9 3 2 6" xfId="36654"/>
    <cellStyle name="Normal 4 4 9 3 2_Sheet3" xfId="13410"/>
    <cellStyle name="Normal 4 4 9 3 3" xfId="13411"/>
    <cellStyle name="Normal 4 4 9 3 3 2" xfId="13412"/>
    <cellStyle name="Normal 4 4 9 3 3 2 2" xfId="36663"/>
    <cellStyle name="Normal 4 4 9 3 3 3" xfId="36662"/>
    <cellStyle name="Normal 4 4 9 3 3_Sheet3" xfId="13413"/>
    <cellStyle name="Normal 4 4 9 3 4" xfId="13414"/>
    <cellStyle name="Normal 4 4 9 3 4 2" xfId="36665"/>
    <cellStyle name="Normal 4 4 9 3 4 3" xfId="36664"/>
    <cellStyle name="Normal 4 4 9 3 5" xfId="13415"/>
    <cellStyle name="Normal 4 4 9 3 5 2" xfId="36667"/>
    <cellStyle name="Normal 4 4 9 3 5 3" xfId="36666"/>
    <cellStyle name="Normal 4 4 9 3 6" xfId="13416"/>
    <cellStyle name="Normal 4 4 9 3 6 2" xfId="36668"/>
    <cellStyle name="Normal 4 4 9 3 7" xfId="36653"/>
    <cellStyle name="Normal 4 4 9 3_Sheet3" xfId="13417"/>
    <cellStyle name="Normal 4 4 9 4" xfId="13418"/>
    <cellStyle name="Normal 4 4 9 4 2" xfId="13419"/>
    <cellStyle name="Normal 4 4 9 4 2 2" xfId="13420"/>
    <cellStyle name="Normal 4 4 9 4 2 2 2" xfId="13421"/>
    <cellStyle name="Normal 4 4 9 4 2 2 2 2" xfId="36672"/>
    <cellStyle name="Normal 4 4 9 4 2 2 3" xfId="36671"/>
    <cellStyle name="Normal 4 4 9 4 2 2_Sheet3" xfId="13422"/>
    <cellStyle name="Normal 4 4 9 4 2 3" xfId="13423"/>
    <cellStyle name="Normal 4 4 9 4 2 3 2" xfId="36674"/>
    <cellStyle name="Normal 4 4 9 4 2 3 3" xfId="36673"/>
    <cellStyle name="Normal 4 4 9 4 2 4" xfId="13424"/>
    <cellStyle name="Normal 4 4 9 4 2 4 2" xfId="36676"/>
    <cellStyle name="Normal 4 4 9 4 2 4 3" xfId="36675"/>
    <cellStyle name="Normal 4 4 9 4 2 5" xfId="13425"/>
    <cellStyle name="Normal 4 4 9 4 2 5 2" xfId="36677"/>
    <cellStyle name="Normal 4 4 9 4 2 6" xfId="36670"/>
    <cellStyle name="Normal 4 4 9 4 2_Sheet3" xfId="13426"/>
    <cellStyle name="Normal 4 4 9 4 3" xfId="13427"/>
    <cellStyle name="Normal 4 4 9 4 3 2" xfId="13428"/>
    <cellStyle name="Normal 4 4 9 4 3 2 2" xfId="36679"/>
    <cellStyle name="Normal 4 4 9 4 3 3" xfId="36678"/>
    <cellStyle name="Normal 4 4 9 4 3_Sheet3" xfId="13429"/>
    <cellStyle name="Normal 4 4 9 4 4" xfId="13430"/>
    <cellStyle name="Normal 4 4 9 4 4 2" xfId="36681"/>
    <cellStyle name="Normal 4 4 9 4 4 3" xfId="36680"/>
    <cellStyle name="Normal 4 4 9 4 5" xfId="13431"/>
    <cellStyle name="Normal 4 4 9 4 5 2" xfId="36683"/>
    <cellStyle name="Normal 4 4 9 4 5 3" xfId="36682"/>
    <cellStyle name="Normal 4 4 9 4 6" xfId="13432"/>
    <cellStyle name="Normal 4 4 9 4 6 2" xfId="36684"/>
    <cellStyle name="Normal 4 4 9 4 7" xfId="36669"/>
    <cellStyle name="Normal 4 4 9 4_Sheet3" xfId="13433"/>
    <cellStyle name="Normal 4 4 9 5" xfId="13434"/>
    <cellStyle name="Normal 4 4 9 5 2" xfId="13435"/>
    <cellStyle name="Normal 4 4 9 5 2 2" xfId="13436"/>
    <cellStyle name="Normal 4 4 9 5 2 2 2" xfId="36687"/>
    <cellStyle name="Normal 4 4 9 5 2 3" xfId="36686"/>
    <cellStyle name="Normal 4 4 9 5 2_Sheet3" xfId="13437"/>
    <cellStyle name="Normal 4 4 9 5 3" xfId="13438"/>
    <cellStyle name="Normal 4 4 9 5 3 2" xfId="36689"/>
    <cellStyle name="Normal 4 4 9 5 3 3" xfId="36688"/>
    <cellStyle name="Normal 4 4 9 5 4" xfId="13439"/>
    <cellStyle name="Normal 4 4 9 5 4 2" xfId="36691"/>
    <cellStyle name="Normal 4 4 9 5 4 3" xfId="36690"/>
    <cellStyle name="Normal 4 4 9 5 5" xfId="13440"/>
    <cellStyle name="Normal 4 4 9 5 5 2" xfId="36692"/>
    <cellStyle name="Normal 4 4 9 5 6" xfId="36685"/>
    <cellStyle name="Normal 4 4 9 5_Sheet3" xfId="13441"/>
    <cellStyle name="Normal 4 4 9 6" xfId="13442"/>
    <cellStyle name="Normal 4 4 9 6 2" xfId="13443"/>
    <cellStyle name="Normal 4 4 9 6 2 2" xfId="36694"/>
    <cellStyle name="Normal 4 4 9 6 3" xfId="36693"/>
    <cellStyle name="Normal 4 4 9 6_Sheet3" xfId="13444"/>
    <cellStyle name="Normal 4 4 9 7" xfId="13445"/>
    <cellStyle name="Normal 4 4 9 7 2" xfId="36696"/>
    <cellStyle name="Normal 4 4 9 7 3" xfId="36695"/>
    <cellStyle name="Normal 4 4 9 8" xfId="13446"/>
    <cellStyle name="Normal 4 4 9 8 2" xfId="36698"/>
    <cellStyle name="Normal 4 4 9 8 3" xfId="36697"/>
    <cellStyle name="Normal 4 4 9 9" xfId="13447"/>
    <cellStyle name="Normal 4 4 9 9 2" xfId="36699"/>
    <cellStyle name="Normal 4 4 9_Sheet3" xfId="13448"/>
    <cellStyle name="Normal 4 4_Sheet3" xfId="13449"/>
    <cellStyle name="Normal 4 5" xfId="13450"/>
    <cellStyle name="Normal 4 5 10" xfId="13451"/>
    <cellStyle name="Normal 4 5 10 2" xfId="13452"/>
    <cellStyle name="Normal 4 5 10 2 2" xfId="13453"/>
    <cellStyle name="Normal 4 5 10 2 2 2" xfId="36703"/>
    <cellStyle name="Normal 4 5 10 2 3" xfId="36702"/>
    <cellStyle name="Normal 4 5 10 2_Sheet3" xfId="13454"/>
    <cellStyle name="Normal 4 5 10 3" xfId="13455"/>
    <cellStyle name="Normal 4 5 10 3 2" xfId="36705"/>
    <cellStyle name="Normal 4 5 10 3 3" xfId="36704"/>
    <cellStyle name="Normal 4 5 10 4" xfId="13456"/>
    <cellStyle name="Normal 4 5 10 4 2" xfId="36707"/>
    <cellStyle name="Normal 4 5 10 4 3" xfId="36706"/>
    <cellStyle name="Normal 4 5 10 5" xfId="13457"/>
    <cellStyle name="Normal 4 5 10 5 2" xfId="36708"/>
    <cellStyle name="Normal 4 5 10 6" xfId="36701"/>
    <cellStyle name="Normal 4 5 10_Sheet3" xfId="13458"/>
    <cellStyle name="Normal 4 5 11" xfId="13459"/>
    <cellStyle name="Normal 4 5 11 2" xfId="13460"/>
    <cellStyle name="Normal 4 5 11 2 2" xfId="36710"/>
    <cellStyle name="Normal 4 5 11 3" xfId="36709"/>
    <cellStyle name="Normal 4 5 11_Sheet3" xfId="13461"/>
    <cellStyle name="Normal 4 5 12" xfId="13462"/>
    <cellStyle name="Normal 4 5 12 2" xfId="36712"/>
    <cellStyle name="Normal 4 5 12 3" xfId="36711"/>
    <cellStyle name="Normal 4 5 13" xfId="13463"/>
    <cellStyle name="Normal 4 5 13 2" xfId="36714"/>
    <cellStyle name="Normal 4 5 13 3" xfId="36713"/>
    <cellStyle name="Normal 4 5 14" xfId="13464"/>
    <cellStyle name="Normal 4 5 14 2" xfId="36715"/>
    <cellStyle name="Normal 4 5 15" xfId="36700"/>
    <cellStyle name="Normal 4 5 2" xfId="13465"/>
    <cellStyle name="Normal 4 5 2 10" xfId="36716"/>
    <cellStyle name="Normal 4 5 2 2" xfId="13466"/>
    <cellStyle name="Normal 4 5 2 2 2" xfId="13467"/>
    <cellStyle name="Normal 4 5 2 2 2 2" xfId="13468"/>
    <cellStyle name="Normal 4 5 2 2 2 2 2" xfId="13469"/>
    <cellStyle name="Normal 4 5 2 2 2 2 2 2" xfId="36720"/>
    <cellStyle name="Normal 4 5 2 2 2 2 3" xfId="36719"/>
    <cellStyle name="Normal 4 5 2 2 2 2_Sheet3" xfId="13470"/>
    <cellStyle name="Normal 4 5 2 2 2 3" xfId="13471"/>
    <cellStyle name="Normal 4 5 2 2 2 3 2" xfId="36722"/>
    <cellStyle name="Normal 4 5 2 2 2 3 3" xfId="36721"/>
    <cellStyle name="Normal 4 5 2 2 2 4" xfId="13472"/>
    <cellStyle name="Normal 4 5 2 2 2 4 2" xfId="36724"/>
    <cellStyle name="Normal 4 5 2 2 2 4 3" xfId="36723"/>
    <cellStyle name="Normal 4 5 2 2 2 5" xfId="13473"/>
    <cellStyle name="Normal 4 5 2 2 2 5 2" xfId="36725"/>
    <cellStyle name="Normal 4 5 2 2 2 6" xfId="36718"/>
    <cellStyle name="Normal 4 5 2 2 2_Sheet3" xfId="13474"/>
    <cellStyle name="Normal 4 5 2 2 3" xfId="13475"/>
    <cellStyle name="Normal 4 5 2 2 3 2" xfId="13476"/>
    <cellStyle name="Normal 4 5 2 2 3 2 2" xfId="36727"/>
    <cellStyle name="Normal 4 5 2 2 3 3" xfId="36726"/>
    <cellStyle name="Normal 4 5 2 2 3_Sheet3" xfId="13477"/>
    <cellStyle name="Normal 4 5 2 2 4" xfId="13478"/>
    <cellStyle name="Normal 4 5 2 2 4 2" xfId="36729"/>
    <cellStyle name="Normal 4 5 2 2 4 3" xfId="36728"/>
    <cellStyle name="Normal 4 5 2 2 5" xfId="13479"/>
    <cellStyle name="Normal 4 5 2 2 5 2" xfId="36731"/>
    <cellStyle name="Normal 4 5 2 2 5 3" xfId="36730"/>
    <cellStyle name="Normal 4 5 2 2 6" xfId="13480"/>
    <cellStyle name="Normal 4 5 2 2 6 2" xfId="36732"/>
    <cellStyle name="Normal 4 5 2 2 7" xfId="36717"/>
    <cellStyle name="Normal 4 5 2 2_Sheet3" xfId="13481"/>
    <cellStyle name="Normal 4 5 2 3" xfId="13482"/>
    <cellStyle name="Normal 4 5 2 3 2" xfId="13483"/>
    <cellStyle name="Normal 4 5 2 3 2 2" xfId="13484"/>
    <cellStyle name="Normal 4 5 2 3 2 2 2" xfId="13485"/>
    <cellStyle name="Normal 4 5 2 3 2 2 2 2" xfId="36736"/>
    <cellStyle name="Normal 4 5 2 3 2 2 3" xfId="36735"/>
    <cellStyle name="Normal 4 5 2 3 2 2_Sheet3" xfId="13486"/>
    <cellStyle name="Normal 4 5 2 3 2 3" xfId="13487"/>
    <cellStyle name="Normal 4 5 2 3 2 3 2" xfId="36738"/>
    <cellStyle name="Normal 4 5 2 3 2 3 3" xfId="36737"/>
    <cellStyle name="Normal 4 5 2 3 2 4" xfId="13488"/>
    <cellStyle name="Normal 4 5 2 3 2 4 2" xfId="36740"/>
    <cellStyle name="Normal 4 5 2 3 2 4 3" xfId="36739"/>
    <cellStyle name="Normal 4 5 2 3 2 5" xfId="13489"/>
    <cellStyle name="Normal 4 5 2 3 2 5 2" xfId="36741"/>
    <cellStyle name="Normal 4 5 2 3 2 6" xfId="36734"/>
    <cellStyle name="Normal 4 5 2 3 2_Sheet3" xfId="13490"/>
    <cellStyle name="Normal 4 5 2 3 3" xfId="13491"/>
    <cellStyle name="Normal 4 5 2 3 3 2" xfId="13492"/>
    <cellStyle name="Normal 4 5 2 3 3 2 2" xfId="36743"/>
    <cellStyle name="Normal 4 5 2 3 3 3" xfId="36742"/>
    <cellStyle name="Normal 4 5 2 3 3_Sheet3" xfId="13493"/>
    <cellStyle name="Normal 4 5 2 3 4" xfId="13494"/>
    <cellStyle name="Normal 4 5 2 3 4 2" xfId="36745"/>
    <cellStyle name="Normal 4 5 2 3 4 3" xfId="36744"/>
    <cellStyle name="Normal 4 5 2 3 5" xfId="13495"/>
    <cellStyle name="Normal 4 5 2 3 5 2" xfId="36747"/>
    <cellStyle name="Normal 4 5 2 3 5 3" xfId="36746"/>
    <cellStyle name="Normal 4 5 2 3 6" xfId="13496"/>
    <cellStyle name="Normal 4 5 2 3 6 2" xfId="36748"/>
    <cellStyle name="Normal 4 5 2 3 7" xfId="36733"/>
    <cellStyle name="Normal 4 5 2 3_Sheet3" xfId="13497"/>
    <cellStyle name="Normal 4 5 2 4" xfId="13498"/>
    <cellStyle name="Normal 4 5 2 4 2" xfId="13499"/>
    <cellStyle name="Normal 4 5 2 4 2 2" xfId="13500"/>
    <cellStyle name="Normal 4 5 2 4 2 2 2" xfId="13501"/>
    <cellStyle name="Normal 4 5 2 4 2 2 2 2" xfId="36752"/>
    <cellStyle name="Normal 4 5 2 4 2 2 3" xfId="36751"/>
    <cellStyle name="Normal 4 5 2 4 2 2_Sheet3" xfId="13502"/>
    <cellStyle name="Normal 4 5 2 4 2 3" xfId="13503"/>
    <cellStyle name="Normal 4 5 2 4 2 3 2" xfId="36754"/>
    <cellStyle name="Normal 4 5 2 4 2 3 3" xfId="36753"/>
    <cellStyle name="Normal 4 5 2 4 2 4" xfId="13504"/>
    <cellStyle name="Normal 4 5 2 4 2 4 2" xfId="36756"/>
    <cellStyle name="Normal 4 5 2 4 2 4 3" xfId="36755"/>
    <cellStyle name="Normal 4 5 2 4 2 5" xfId="13505"/>
    <cellStyle name="Normal 4 5 2 4 2 5 2" xfId="36757"/>
    <cellStyle name="Normal 4 5 2 4 2 6" xfId="36750"/>
    <cellStyle name="Normal 4 5 2 4 2_Sheet3" xfId="13506"/>
    <cellStyle name="Normal 4 5 2 4 3" xfId="13507"/>
    <cellStyle name="Normal 4 5 2 4 3 2" xfId="13508"/>
    <cellStyle name="Normal 4 5 2 4 3 2 2" xfId="36759"/>
    <cellStyle name="Normal 4 5 2 4 3 3" xfId="36758"/>
    <cellStyle name="Normal 4 5 2 4 3_Sheet3" xfId="13509"/>
    <cellStyle name="Normal 4 5 2 4 4" xfId="13510"/>
    <cellStyle name="Normal 4 5 2 4 4 2" xfId="36761"/>
    <cellStyle name="Normal 4 5 2 4 4 3" xfId="36760"/>
    <cellStyle name="Normal 4 5 2 4 5" xfId="13511"/>
    <cellStyle name="Normal 4 5 2 4 5 2" xfId="36763"/>
    <cellStyle name="Normal 4 5 2 4 5 3" xfId="36762"/>
    <cellStyle name="Normal 4 5 2 4 6" xfId="13512"/>
    <cellStyle name="Normal 4 5 2 4 6 2" xfId="36764"/>
    <cellStyle name="Normal 4 5 2 4 7" xfId="36749"/>
    <cellStyle name="Normal 4 5 2 4_Sheet3" xfId="13513"/>
    <cellStyle name="Normal 4 5 2 5" xfId="13514"/>
    <cellStyle name="Normal 4 5 2 5 2" xfId="13515"/>
    <cellStyle name="Normal 4 5 2 5 2 2" xfId="13516"/>
    <cellStyle name="Normal 4 5 2 5 2 2 2" xfId="36767"/>
    <cellStyle name="Normal 4 5 2 5 2 3" xfId="36766"/>
    <cellStyle name="Normal 4 5 2 5 2_Sheet3" xfId="13517"/>
    <cellStyle name="Normal 4 5 2 5 3" xfId="13518"/>
    <cellStyle name="Normal 4 5 2 5 3 2" xfId="36769"/>
    <cellStyle name="Normal 4 5 2 5 3 3" xfId="36768"/>
    <cellStyle name="Normal 4 5 2 5 4" xfId="13519"/>
    <cellStyle name="Normal 4 5 2 5 4 2" xfId="36771"/>
    <cellStyle name="Normal 4 5 2 5 4 3" xfId="36770"/>
    <cellStyle name="Normal 4 5 2 5 5" xfId="13520"/>
    <cellStyle name="Normal 4 5 2 5 5 2" xfId="36772"/>
    <cellStyle name="Normal 4 5 2 5 6" xfId="36765"/>
    <cellStyle name="Normal 4 5 2 5_Sheet3" xfId="13521"/>
    <cellStyle name="Normal 4 5 2 6" xfId="13522"/>
    <cellStyle name="Normal 4 5 2 6 2" xfId="13523"/>
    <cellStyle name="Normal 4 5 2 6 2 2" xfId="36774"/>
    <cellStyle name="Normal 4 5 2 6 3" xfId="36773"/>
    <cellStyle name="Normal 4 5 2 6_Sheet3" xfId="13524"/>
    <cellStyle name="Normal 4 5 2 7" xfId="13525"/>
    <cellStyle name="Normal 4 5 2 7 2" xfId="36776"/>
    <cellStyle name="Normal 4 5 2 7 3" xfId="36775"/>
    <cellStyle name="Normal 4 5 2 8" xfId="13526"/>
    <cellStyle name="Normal 4 5 2 8 2" xfId="36778"/>
    <cellStyle name="Normal 4 5 2 8 3" xfId="36777"/>
    <cellStyle name="Normal 4 5 2 9" xfId="13527"/>
    <cellStyle name="Normal 4 5 2 9 2" xfId="36779"/>
    <cellStyle name="Normal 4 5 2_Sheet3" xfId="13528"/>
    <cellStyle name="Normal 4 5 3" xfId="13529"/>
    <cellStyle name="Normal 4 5 3 10" xfId="36780"/>
    <cellStyle name="Normal 4 5 3 2" xfId="13530"/>
    <cellStyle name="Normal 4 5 3 2 2" xfId="13531"/>
    <cellStyle name="Normal 4 5 3 2 2 2" xfId="13532"/>
    <cellStyle name="Normal 4 5 3 2 2 2 2" xfId="13533"/>
    <cellStyle name="Normal 4 5 3 2 2 2 2 2" xfId="36784"/>
    <cellStyle name="Normal 4 5 3 2 2 2 3" xfId="36783"/>
    <cellStyle name="Normal 4 5 3 2 2 2_Sheet3" xfId="13534"/>
    <cellStyle name="Normal 4 5 3 2 2 3" xfId="13535"/>
    <cellStyle name="Normal 4 5 3 2 2 3 2" xfId="36786"/>
    <cellStyle name="Normal 4 5 3 2 2 3 3" xfId="36785"/>
    <cellStyle name="Normal 4 5 3 2 2 4" xfId="13536"/>
    <cellStyle name="Normal 4 5 3 2 2 4 2" xfId="36788"/>
    <cellStyle name="Normal 4 5 3 2 2 4 3" xfId="36787"/>
    <cellStyle name="Normal 4 5 3 2 2 5" xfId="13537"/>
    <cellStyle name="Normal 4 5 3 2 2 5 2" xfId="36789"/>
    <cellStyle name="Normal 4 5 3 2 2 6" xfId="36782"/>
    <cellStyle name="Normal 4 5 3 2 2_Sheet3" xfId="13538"/>
    <cellStyle name="Normal 4 5 3 2 3" xfId="13539"/>
    <cellStyle name="Normal 4 5 3 2 3 2" xfId="13540"/>
    <cellStyle name="Normal 4 5 3 2 3 2 2" xfId="36791"/>
    <cellStyle name="Normal 4 5 3 2 3 3" xfId="36790"/>
    <cellStyle name="Normal 4 5 3 2 3_Sheet3" xfId="13541"/>
    <cellStyle name="Normal 4 5 3 2 4" xfId="13542"/>
    <cellStyle name="Normal 4 5 3 2 4 2" xfId="36793"/>
    <cellStyle name="Normal 4 5 3 2 4 3" xfId="36792"/>
    <cellStyle name="Normal 4 5 3 2 5" xfId="13543"/>
    <cellStyle name="Normal 4 5 3 2 5 2" xfId="36795"/>
    <cellStyle name="Normal 4 5 3 2 5 3" xfId="36794"/>
    <cellStyle name="Normal 4 5 3 2 6" xfId="13544"/>
    <cellStyle name="Normal 4 5 3 2 6 2" xfId="36796"/>
    <cellStyle name="Normal 4 5 3 2 7" xfId="36781"/>
    <cellStyle name="Normal 4 5 3 2_Sheet3" xfId="13545"/>
    <cellStyle name="Normal 4 5 3 3" xfId="13546"/>
    <cellStyle name="Normal 4 5 3 3 2" xfId="13547"/>
    <cellStyle name="Normal 4 5 3 3 2 2" xfId="13548"/>
    <cellStyle name="Normal 4 5 3 3 2 2 2" xfId="13549"/>
    <cellStyle name="Normal 4 5 3 3 2 2 2 2" xfId="36800"/>
    <cellStyle name="Normal 4 5 3 3 2 2 3" xfId="36799"/>
    <cellStyle name="Normal 4 5 3 3 2 2_Sheet3" xfId="13550"/>
    <cellStyle name="Normal 4 5 3 3 2 3" xfId="13551"/>
    <cellStyle name="Normal 4 5 3 3 2 3 2" xfId="36802"/>
    <cellStyle name="Normal 4 5 3 3 2 3 3" xfId="36801"/>
    <cellStyle name="Normal 4 5 3 3 2 4" xfId="13552"/>
    <cellStyle name="Normal 4 5 3 3 2 4 2" xfId="36804"/>
    <cellStyle name="Normal 4 5 3 3 2 4 3" xfId="36803"/>
    <cellStyle name="Normal 4 5 3 3 2 5" xfId="13553"/>
    <cellStyle name="Normal 4 5 3 3 2 5 2" xfId="36805"/>
    <cellStyle name="Normal 4 5 3 3 2 6" xfId="36798"/>
    <cellStyle name="Normal 4 5 3 3 2_Sheet3" xfId="13554"/>
    <cellStyle name="Normal 4 5 3 3 3" xfId="13555"/>
    <cellStyle name="Normal 4 5 3 3 3 2" xfId="13556"/>
    <cellStyle name="Normal 4 5 3 3 3 2 2" xfId="36807"/>
    <cellStyle name="Normal 4 5 3 3 3 3" xfId="36806"/>
    <cellStyle name="Normal 4 5 3 3 3_Sheet3" xfId="13557"/>
    <cellStyle name="Normal 4 5 3 3 4" xfId="13558"/>
    <cellStyle name="Normal 4 5 3 3 4 2" xfId="36809"/>
    <cellStyle name="Normal 4 5 3 3 4 3" xfId="36808"/>
    <cellStyle name="Normal 4 5 3 3 5" xfId="13559"/>
    <cellStyle name="Normal 4 5 3 3 5 2" xfId="36811"/>
    <cellStyle name="Normal 4 5 3 3 5 3" xfId="36810"/>
    <cellStyle name="Normal 4 5 3 3 6" xfId="13560"/>
    <cellStyle name="Normal 4 5 3 3 6 2" xfId="36812"/>
    <cellStyle name="Normal 4 5 3 3 7" xfId="36797"/>
    <cellStyle name="Normal 4 5 3 3_Sheet3" xfId="13561"/>
    <cellStyle name="Normal 4 5 3 4" xfId="13562"/>
    <cellStyle name="Normal 4 5 3 4 2" xfId="13563"/>
    <cellStyle name="Normal 4 5 3 4 2 2" xfId="13564"/>
    <cellStyle name="Normal 4 5 3 4 2 2 2" xfId="13565"/>
    <cellStyle name="Normal 4 5 3 4 2 2 2 2" xfId="36816"/>
    <cellStyle name="Normal 4 5 3 4 2 2 3" xfId="36815"/>
    <cellStyle name="Normal 4 5 3 4 2 2_Sheet3" xfId="13566"/>
    <cellStyle name="Normal 4 5 3 4 2 3" xfId="13567"/>
    <cellStyle name="Normal 4 5 3 4 2 3 2" xfId="36818"/>
    <cellStyle name="Normal 4 5 3 4 2 3 3" xfId="36817"/>
    <cellStyle name="Normal 4 5 3 4 2 4" xfId="13568"/>
    <cellStyle name="Normal 4 5 3 4 2 4 2" xfId="36820"/>
    <cellStyle name="Normal 4 5 3 4 2 4 3" xfId="36819"/>
    <cellStyle name="Normal 4 5 3 4 2 5" xfId="13569"/>
    <cellStyle name="Normal 4 5 3 4 2 5 2" xfId="36821"/>
    <cellStyle name="Normal 4 5 3 4 2 6" xfId="36814"/>
    <cellStyle name="Normal 4 5 3 4 2_Sheet3" xfId="13570"/>
    <cellStyle name="Normal 4 5 3 4 3" xfId="13571"/>
    <cellStyle name="Normal 4 5 3 4 3 2" xfId="13572"/>
    <cellStyle name="Normal 4 5 3 4 3 2 2" xfId="36823"/>
    <cellStyle name="Normal 4 5 3 4 3 3" xfId="36822"/>
    <cellStyle name="Normal 4 5 3 4 3_Sheet3" xfId="13573"/>
    <cellStyle name="Normal 4 5 3 4 4" xfId="13574"/>
    <cellStyle name="Normal 4 5 3 4 4 2" xfId="36825"/>
    <cellStyle name="Normal 4 5 3 4 4 3" xfId="36824"/>
    <cellStyle name="Normal 4 5 3 4 5" xfId="13575"/>
    <cellStyle name="Normal 4 5 3 4 5 2" xfId="36827"/>
    <cellStyle name="Normal 4 5 3 4 5 3" xfId="36826"/>
    <cellStyle name="Normal 4 5 3 4 6" xfId="13576"/>
    <cellStyle name="Normal 4 5 3 4 6 2" xfId="36828"/>
    <cellStyle name="Normal 4 5 3 4 7" xfId="36813"/>
    <cellStyle name="Normal 4 5 3 4_Sheet3" xfId="13577"/>
    <cellStyle name="Normal 4 5 3 5" xfId="13578"/>
    <cellStyle name="Normal 4 5 3 5 2" xfId="13579"/>
    <cellStyle name="Normal 4 5 3 5 2 2" xfId="13580"/>
    <cellStyle name="Normal 4 5 3 5 2 2 2" xfId="36831"/>
    <cellStyle name="Normal 4 5 3 5 2 3" xfId="36830"/>
    <cellStyle name="Normal 4 5 3 5 2_Sheet3" xfId="13581"/>
    <cellStyle name="Normal 4 5 3 5 3" xfId="13582"/>
    <cellStyle name="Normal 4 5 3 5 3 2" xfId="36833"/>
    <cellStyle name="Normal 4 5 3 5 3 3" xfId="36832"/>
    <cellStyle name="Normal 4 5 3 5 4" xfId="13583"/>
    <cellStyle name="Normal 4 5 3 5 4 2" xfId="36835"/>
    <cellStyle name="Normal 4 5 3 5 4 3" xfId="36834"/>
    <cellStyle name="Normal 4 5 3 5 5" xfId="13584"/>
    <cellStyle name="Normal 4 5 3 5 5 2" xfId="36836"/>
    <cellStyle name="Normal 4 5 3 5 6" xfId="36829"/>
    <cellStyle name="Normal 4 5 3 5_Sheet3" xfId="13585"/>
    <cellStyle name="Normal 4 5 3 6" xfId="13586"/>
    <cellStyle name="Normal 4 5 3 6 2" xfId="13587"/>
    <cellStyle name="Normal 4 5 3 6 2 2" xfId="36838"/>
    <cellStyle name="Normal 4 5 3 6 3" xfId="36837"/>
    <cellStyle name="Normal 4 5 3 6_Sheet3" xfId="13588"/>
    <cellStyle name="Normal 4 5 3 7" xfId="13589"/>
    <cellStyle name="Normal 4 5 3 7 2" xfId="36840"/>
    <cellStyle name="Normal 4 5 3 7 3" xfId="36839"/>
    <cellStyle name="Normal 4 5 3 8" xfId="13590"/>
    <cellStyle name="Normal 4 5 3 8 2" xfId="36842"/>
    <cellStyle name="Normal 4 5 3 8 3" xfId="36841"/>
    <cellStyle name="Normal 4 5 3 9" xfId="13591"/>
    <cellStyle name="Normal 4 5 3 9 2" xfId="36843"/>
    <cellStyle name="Normal 4 5 3_Sheet3" xfId="13592"/>
    <cellStyle name="Normal 4 5 4" xfId="13593"/>
    <cellStyle name="Normal 4 5 4 10" xfId="36844"/>
    <cellStyle name="Normal 4 5 4 2" xfId="13594"/>
    <cellStyle name="Normal 4 5 4 2 2" xfId="13595"/>
    <cellStyle name="Normal 4 5 4 2 2 2" xfId="13596"/>
    <cellStyle name="Normal 4 5 4 2 2 2 2" xfId="13597"/>
    <cellStyle name="Normal 4 5 4 2 2 2 2 2" xfId="36848"/>
    <cellStyle name="Normal 4 5 4 2 2 2 3" xfId="36847"/>
    <cellStyle name="Normal 4 5 4 2 2 2_Sheet3" xfId="13598"/>
    <cellStyle name="Normal 4 5 4 2 2 3" xfId="13599"/>
    <cellStyle name="Normal 4 5 4 2 2 3 2" xfId="36850"/>
    <cellStyle name="Normal 4 5 4 2 2 3 3" xfId="36849"/>
    <cellStyle name="Normal 4 5 4 2 2 4" xfId="13600"/>
    <cellStyle name="Normal 4 5 4 2 2 4 2" xfId="36852"/>
    <cellStyle name="Normal 4 5 4 2 2 4 3" xfId="36851"/>
    <cellStyle name="Normal 4 5 4 2 2 5" xfId="13601"/>
    <cellStyle name="Normal 4 5 4 2 2 5 2" xfId="36853"/>
    <cellStyle name="Normal 4 5 4 2 2 6" xfId="36846"/>
    <cellStyle name="Normal 4 5 4 2 2_Sheet3" xfId="13602"/>
    <cellStyle name="Normal 4 5 4 2 3" xfId="13603"/>
    <cellStyle name="Normal 4 5 4 2 3 2" xfId="13604"/>
    <cellStyle name="Normal 4 5 4 2 3 2 2" xfId="36855"/>
    <cellStyle name="Normal 4 5 4 2 3 3" xfId="36854"/>
    <cellStyle name="Normal 4 5 4 2 3_Sheet3" xfId="13605"/>
    <cellStyle name="Normal 4 5 4 2 4" xfId="13606"/>
    <cellStyle name="Normal 4 5 4 2 4 2" xfId="36857"/>
    <cellStyle name="Normal 4 5 4 2 4 3" xfId="36856"/>
    <cellStyle name="Normal 4 5 4 2 5" xfId="13607"/>
    <cellStyle name="Normal 4 5 4 2 5 2" xfId="36859"/>
    <cellStyle name="Normal 4 5 4 2 5 3" xfId="36858"/>
    <cellStyle name="Normal 4 5 4 2 6" xfId="13608"/>
    <cellStyle name="Normal 4 5 4 2 6 2" xfId="36860"/>
    <cellStyle name="Normal 4 5 4 2 7" xfId="36845"/>
    <cellStyle name="Normal 4 5 4 2_Sheet3" xfId="13609"/>
    <cellStyle name="Normal 4 5 4 3" xfId="13610"/>
    <cellStyle name="Normal 4 5 4 3 2" xfId="13611"/>
    <cellStyle name="Normal 4 5 4 3 2 2" xfId="13612"/>
    <cellStyle name="Normal 4 5 4 3 2 2 2" xfId="13613"/>
    <cellStyle name="Normal 4 5 4 3 2 2 2 2" xfId="36864"/>
    <cellStyle name="Normal 4 5 4 3 2 2 3" xfId="36863"/>
    <cellStyle name="Normal 4 5 4 3 2 2_Sheet3" xfId="13614"/>
    <cellStyle name="Normal 4 5 4 3 2 3" xfId="13615"/>
    <cellStyle name="Normal 4 5 4 3 2 3 2" xfId="36866"/>
    <cellStyle name="Normal 4 5 4 3 2 3 3" xfId="36865"/>
    <cellStyle name="Normal 4 5 4 3 2 4" xfId="13616"/>
    <cellStyle name="Normal 4 5 4 3 2 4 2" xfId="36868"/>
    <cellStyle name="Normal 4 5 4 3 2 4 3" xfId="36867"/>
    <cellStyle name="Normal 4 5 4 3 2 5" xfId="13617"/>
    <cellStyle name="Normal 4 5 4 3 2 5 2" xfId="36869"/>
    <cellStyle name="Normal 4 5 4 3 2 6" xfId="36862"/>
    <cellStyle name="Normal 4 5 4 3 2_Sheet3" xfId="13618"/>
    <cellStyle name="Normal 4 5 4 3 3" xfId="13619"/>
    <cellStyle name="Normal 4 5 4 3 3 2" xfId="13620"/>
    <cellStyle name="Normal 4 5 4 3 3 2 2" xfId="36871"/>
    <cellStyle name="Normal 4 5 4 3 3 3" xfId="36870"/>
    <cellStyle name="Normal 4 5 4 3 3_Sheet3" xfId="13621"/>
    <cellStyle name="Normal 4 5 4 3 4" xfId="13622"/>
    <cellStyle name="Normal 4 5 4 3 4 2" xfId="36873"/>
    <cellStyle name="Normal 4 5 4 3 4 3" xfId="36872"/>
    <cellStyle name="Normal 4 5 4 3 5" xfId="13623"/>
    <cellStyle name="Normal 4 5 4 3 5 2" xfId="36875"/>
    <cellStyle name="Normal 4 5 4 3 5 3" xfId="36874"/>
    <cellStyle name="Normal 4 5 4 3 6" xfId="13624"/>
    <cellStyle name="Normal 4 5 4 3 6 2" xfId="36876"/>
    <cellStyle name="Normal 4 5 4 3 7" xfId="36861"/>
    <cellStyle name="Normal 4 5 4 3_Sheet3" xfId="13625"/>
    <cellStyle name="Normal 4 5 4 4" xfId="13626"/>
    <cellStyle name="Normal 4 5 4 4 2" xfId="13627"/>
    <cellStyle name="Normal 4 5 4 4 2 2" xfId="13628"/>
    <cellStyle name="Normal 4 5 4 4 2 2 2" xfId="13629"/>
    <cellStyle name="Normal 4 5 4 4 2 2 2 2" xfId="36880"/>
    <cellStyle name="Normal 4 5 4 4 2 2 3" xfId="36879"/>
    <cellStyle name="Normal 4 5 4 4 2 2_Sheet3" xfId="13630"/>
    <cellStyle name="Normal 4 5 4 4 2 3" xfId="13631"/>
    <cellStyle name="Normal 4 5 4 4 2 3 2" xfId="36882"/>
    <cellStyle name="Normal 4 5 4 4 2 3 3" xfId="36881"/>
    <cellStyle name="Normal 4 5 4 4 2 4" xfId="13632"/>
    <cellStyle name="Normal 4 5 4 4 2 4 2" xfId="36884"/>
    <cellStyle name="Normal 4 5 4 4 2 4 3" xfId="36883"/>
    <cellStyle name="Normal 4 5 4 4 2 5" xfId="13633"/>
    <cellStyle name="Normal 4 5 4 4 2 5 2" xfId="36885"/>
    <cellStyle name="Normal 4 5 4 4 2 6" xfId="36878"/>
    <cellStyle name="Normal 4 5 4 4 2_Sheet3" xfId="13634"/>
    <cellStyle name="Normal 4 5 4 4 3" xfId="13635"/>
    <cellStyle name="Normal 4 5 4 4 3 2" xfId="13636"/>
    <cellStyle name="Normal 4 5 4 4 3 2 2" xfId="36887"/>
    <cellStyle name="Normal 4 5 4 4 3 3" xfId="36886"/>
    <cellStyle name="Normal 4 5 4 4 3_Sheet3" xfId="13637"/>
    <cellStyle name="Normal 4 5 4 4 4" xfId="13638"/>
    <cellStyle name="Normal 4 5 4 4 4 2" xfId="36889"/>
    <cellStyle name="Normal 4 5 4 4 4 3" xfId="36888"/>
    <cellStyle name="Normal 4 5 4 4 5" xfId="13639"/>
    <cellStyle name="Normal 4 5 4 4 5 2" xfId="36891"/>
    <cellStyle name="Normal 4 5 4 4 5 3" xfId="36890"/>
    <cellStyle name="Normal 4 5 4 4 6" xfId="13640"/>
    <cellStyle name="Normal 4 5 4 4 6 2" xfId="36892"/>
    <cellStyle name="Normal 4 5 4 4 7" xfId="36877"/>
    <cellStyle name="Normal 4 5 4 4_Sheet3" xfId="13641"/>
    <cellStyle name="Normal 4 5 4 5" xfId="13642"/>
    <cellStyle name="Normal 4 5 4 5 2" xfId="13643"/>
    <cellStyle name="Normal 4 5 4 5 2 2" xfId="13644"/>
    <cellStyle name="Normal 4 5 4 5 2 2 2" xfId="36895"/>
    <cellStyle name="Normal 4 5 4 5 2 3" xfId="36894"/>
    <cellStyle name="Normal 4 5 4 5 2_Sheet3" xfId="13645"/>
    <cellStyle name="Normal 4 5 4 5 3" xfId="13646"/>
    <cellStyle name="Normal 4 5 4 5 3 2" xfId="36897"/>
    <cellStyle name="Normal 4 5 4 5 3 3" xfId="36896"/>
    <cellStyle name="Normal 4 5 4 5 4" xfId="13647"/>
    <cellStyle name="Normal 4 5 4 5 4 2" xfId="36899"/>
    <cellStyle name="Normal 4 5 4 5 4 3" xfId="36898"/>
    <cellStyle name="Normal 4 5 4 5 5" xfId="13648"/>
    <cellStyle name="Normal 4 5 4 5 5 2" xfId="36900"/>
    <cellStyle name="Normal 4 5 4 5 6" xfId="36893"/>
    <cellStyle name="Normal 4 5 4 5_Sheet3" xfId="13649"/>
    <cellStyle name="Normal 4 5 4 6" xfId="13650"/>
    <cellStyle name="Normal 4 5 4 6 2" xfId="13651"/>
    <cellStyle name="Normal 4 5 4 6 2 2" xfId="36902"/>
    <cellStyle name="Normal 4 5 4 6 3" xfId="36901"/>
    <cellStyle name="Normal 4 5 4 6_Sheet3" xfId="13652"/>
    <cellStyle name="Normal 4 5 4 7" xfId="13653"/>
    <cellStyle name="Normal 4 5 4 7 2" xfId="36904"/>
    <cellStyle name="Normal 4 5 4 7 3" xfId="36903"/>
    <cellStyle name="Normal 4 5 4 8" xfId="13654"/>
    <cellStyle name="Normal 4 5 4 8 2" xfId="36906"/>
    <cellStyle name="Normal 4 5 4 8 3" xfId="36905"/>
    <cellStyle name="Normal 4 5 4 9" xfId="13655"/>
    <cellStyle name="Normal 4 5 4 9 2" xfId="36907"/>
    <cellStyle name="Normal 4 5 4_Sheet3" xfId="13656"/>
    <cellStyle name="Normal 4 5 5" xfId="13657"/>
    <cellStyle name="Normal 4 5 5 10" xfId="36908"/>
    <cellStyle name="Normal 4 5 5 2" xfId="13658"/>
    <cellStyle name="Normal 4 5 5 2 2" xfId="13659"/>
    <cellStyle name="Normal 4 5 5 2 2 2" xfId="13660"/>
    <cellStyle name="Normal 4 5 5 2 2 2 2" xfId="13661"/>
    <cellStyle name="Normal 4 5 5 2 2 2 2 2" xfId="36912"/>
    <cellStyle name="Normal 4 5 5 2 2 2 3" xfId="36911"/>
    <cellStyle name="Normal 4 5 5 2 2 2_Sheet3" xfId="13662"/>
    <cellStyle name="Normal 4 5 5 2 2 3" xfId="13663"/>
    <cellStyle name="Normal 4 5 5 2 2 3 2" xfId="36914"/>
    <cellStyle name="Normal 4 5 5 2 2 3 3" xfId="36913"/>
    <cellStyle name="Normal 4 5 5 2 2 4" xfId="13664"/>
    <cellStyle name="Normal 4 5 5 2 2 4 2" xfId="36916"/>
    <cellStyle name="Normal 4 5 5 2 2 4 3" xfId="36915"/>
    <cellStyle name="Normal 4 5 5 2 2 5" xfId="13665"/>
    <cellStyle name="Normal 4 5 5 2 2 5 2" xfId="36917"/>
    <cellStyle name="Normal 4 5 5 2 2 6" xfId="36910"/>
    <cellStyle name="Normal 4 5 5 2 2_Sheet3" xfId="13666"/>
    <cellStyle name="Normal 4 5 5 2 3" xfId="13667"/>
    <cellStyle name="Normal 4 5 5 2 3 2" xfId="13668"/>
    <cellStyle name="Normal 4 5 5 2 3 2 2" xfId="36919"/>
    <cellStyle name="Normal 4 5 5 2 3 3" xfId="36918"/>
    <cellStyle name="Normal 4 5 5 2 3_Sheet3" xfId="13669"/>
    <cellStyle name="Normal 4 5 5 2 4" xfId="13670"/>
    <cellStyle name="Normal 4 5 5 2 4 2" xfId="36921"/>
    <cellStyle name="Normal 4 5 5 2 4 3" xfId="36920"/>
    <cellStyle name="Normal 4 5 5 2 5" xfId="13671"/>
    <cellStyle name="Normal 4 5 5 2 5 2" xfId="36923"/>
    <cellStyle name="Normal 4 5 5 2 5 3" xfId="36922"/>
    <cellStyle name="Normal 4 5 5 2 6" xfId="13672"/>
    <cellStyle name="Normal 4 5 5 2 6 2" xfId="36924"/>
    <cellStyle name="Normal 4 5 5 2 7" xfId="36909"/>
    <cellStyle name="Normal 4 5 5 2_Sheet3" xfId="13673"/>
    <cellStyle name="Normal 4 5 5 3" xfId="13674"/>
    <cellStyle name="Normal 4 5 5 3 2" xfId="13675"/>
    <cellStyle name="Normal 4 5 5 3 2 2" xfId="13676"/>
    <cellStyle name="Normal 4 5 5 3 2 2 2" xfId="13677"/>
    <cellStyle name="Normal 4 5 5 3 2 2 2 2" xfId="36928"/>
    <cellStyle name="Normal 4 5 5 3 2 2 3" xfId="36927"/>
    <cellStyle name="Normal 4 5 5 3 2 2_Sheet3" xfId="13678"/>
    <cellStyle name="Normal 4 5 5 3 2 3" xfId="13679"/>
    <cellStyle name="Normal 4 5 5 3 2 3 2" xfId="36930"/>
    <cellStyle name="Normal 4 5 5 3 2 3 3" xfId="36929"/>
    <cellStyle name="Normal 4 5 5 3 2 4" xfId="13680"/>
    <cellStyle name="Normal 4 5 5 3 2 4 2" xfId="36932"/>
    <cellStyle name="Normal 4 5 5 3 2 4 3" xfId="36931"/>
    <cellStyle name="Normal 4 5 5 3 2 5" xfId="13681"/>
    <cellStyle name="Normal 4 5 5 3 2 5 2" xfId="36933"/>
    <cellStyle name="Normal 4 5 5 3 2 6" xfId="36926"/>
    <cellStyle name="Normal 4 5 5 3 2_Sheet3" xfId="13682"/>
    <cellStyle name="Normal 4 5 5 3 3" xfId="13683"/>
    <cellStyle name="Normal 4 5 5 3 3 2" xfId="13684"/>
    <cellStyle name="Normal 4 5 5 3 3 2 2" xfId="36935"/>
    <cellStyle name="Normal 4 5 5 3 3 3" xfId="36934"/>
    <cellStyle name="Normal 4 5 5 3 3_Sheet3" xfId="13685"/>
    <cellStyle name="Normal 4 5 5 3 4" xfId="13686"/>
    <cellStyle name="Normal 4 5 5 3 4 2" xfId="36937"/>
    <cellStyle name="Normal 4 5 5 3 4 3" xfId="36936"/>
    <cellStyle name="Normal 4 5 5 3 5" xfId="13687"/>
    <cellStyle name="Normal 4 5 5 3 5 2" xfId="36939"/>
    <cellStyle name="Normal 4 5 5 3 5 3" xfId="36938"/>
    <cellStyle name="Normal 4 5 5 3 6" xfId="13688"/>
    <cellStyle name="Normal 4 5 5 3 6 2" xfId="36940"/>
    <cellStyle name="Normal 4 5 5 3 7" xfId="36925"/>
    <cellStyle name="Normal 4 5 5 3_Sheet3" xfId="13689"/>
    <cellStyle name="Normal 4 5 5 4" xfId="13690"/>
    <cellStyle name="Normal 4 5 5 4 2" xfId="13691"/>
    <cellStyle name="Normal 4 5 5 4 2 2" xfId="13692"/>
    <cellStyle name="Normal 4 5 5 4 2 2 2" xfId="13693"/>
    <cellStyle name="Normal 4 5 5 4 2 2 2 2" xfId="36944"/>
    <cellStyle name="Normal 4 5 5 4 2 2 3" xfId="36943"/>
    <cellStyle name="Normal 4 5 5 4 2 2_Sheet3" xfId="13694"/>
    <cellStyle name="Normal 4 5 5 4 2 3" xfId="13695"/>
    <cellStyle name="Normal 4 5 5 4 2 3 2" xfId="36946"/>
    <cellStyle name="Normal 4 5 5 4 2 3 3" xfId="36945"/>
    <cellStyle name="Normal 4 5 5 4 2 4" xfId="13696"/>
    <cellStyle name="Normal 4 5 5 4 2 4 2" xfId="36948"/>
    <cellStyle name="Normal 4 5 5 4 2 4 3" xfId="36947"/>
    <cellStyle name="Normal 4 5 5 4 2 5" xfId="13697"/>
    <cellStyle name="Normal 4 5 5 4 2 5 2" xfId="36949"/>
    <cellStyle name="Normal 4 5 5 4 2 6" xfId="36942"/>
    <cellStyle name="Normal 4 5 5 4 2_Sheet3" xfId="13698"/>
    <cellStyle name="Normal 4 5 5 4 3" xfId="13699"/>
    <cellStyle name="Normal 4 5 5 4 3 2" xfId="13700"/>
    <cellStyle name="Normal 4 5 5 4 3 2 2" xfId="36951"/>
    <cellStyle name="Normal 4 5 5 4 3 3" xfId="36950"/>
    <cellStyle name="Normal 4 5 5 4 3_Sheet3" xfId="13701"/>
    <cellStyle name="Normal 4 5 5 4 4" xfId="13702"/>
    <cellStyle name="Normal 4 5 5 4 4 2" xfId="36953"/>
    <cellStyle name="Normal 4 5 5 4 4 3" xfId="36952"/>
    <cellStyle name="Normal 4 5 5 4 5" xfId="13703"/>
    <cellStyle name="Normal 4 5 5 4 5 2" xfId="36955"/>
    <cellStyle name="Normal 4 5 5 4 5 3" xfId="36954"/>
    <cellStyle name="Normal 4 5 5 4 6" xfId="13704"/>
    <cellStyle name="Normal 4 5 5 4 6 2" xfId="36956"/>
    <cellStyle name="Normal 4 5 5 4 7" xfId="36941"/>
    <cellStyle name="Normal 4 5 5 4_Sheet3" xfId="13705"/>
    <cellStyle name="Normal 4 5 5 5" xfId="13706"/>
    <cellStyle name="Normal 4 5 5 5 2" xfId="13707"/>
    <cellStyle name="Normal 4 5 5 5 2 2" xfId="13708"/>
    <cellStyle name="Normal 4 5 5 5 2 2 2" xfId="36959"/>
    <cellStyle name="Normal 4 5 5 5 2 3" xfId="36958"/>
    <cellStyle name="Normal 4 5 5 5 2_Sheet3" xfId="13709"/>
    <cellStyle name="Normal 4 5 5 5 3" xfId="13710"/>
    <cellStyle name="Normal 4 5 5 5 3 2" xfId="36961"/>
    <cellStyle name="Normal 4 5 5 5 3 3" xfId="36960"/>
    <cellStyle name="Normal 4 5 5 5 4" xfId="13711"/>
    <cellStyle name="Normal 4 5 5 5 4 2" xfId="36963"/>
    <cellStyle name="Normal 4 5 5 5 4 3" xfId="36962"/>
    <cellStyle name="Normal 4 5 5 5 5" xfId="13712"/>
    <cellStyle name="Normal 4 5 5 5 5 2" xfId="36964"/>
    <cellStyle name="Normal 4 5 5 5 6" xfId="36957"/>
    <cellStyle name="Normal 4 5 5 5_Sheet3" xfId="13713"/>
    <cellStyle name="Normal 4 5 5 6" xfId="13714"/>
    <cellStyle name="Normal 4 5 5 6 2" xfId="13715"/>
    <cellStyle name="Normal 4 5 5 6 2 2" xfId="36966"/>
    <cellStyle name="Normal 4 5 5 6 3" xfId="36965"/>
    <cellStyle name="Normal 4 5 5 6_Sheet3" xfId="13716"/>
    <cellStyle name="Normal 4 5 5 7" xfId="13717"/>
    <cellStyle name="Normal 4 5 5 7 2" xfId="36968"/>
    <cellStyle name="Normal 4 5 5 7 3" xfId="36967"/>
    <cellStyle name="Normal 4 5 5 8" xfId="13718"/>
    <cellStyle name="Normal 4 5 5 8 2" xfId="36970"/>
    <cellStyle name="Normal 4 5 5 8 3" xfId="36969"/>
    <cellStyle name="Normal 4 5 5 9" xfId="13719"/>
    <cellStyle name="Normal 4 5 5 9 2" xfId="36971"/>
    <cellStyle name="Normal 4 5 5_Sheet3" xfId="13720"/>
    <cellStyle name="Normal 4 5 6" xfId="13721"/>
    <cellStyle name="Normal 4 5 6 10" xfId="36972"/>
    <cellStyle name="Normal 4 5 6 2" xfId="13722"/>
    <cellStyle name="Normal 4 5 6 2 2" xfId="13723"/>
    <cellStyle name="Normal 4 5 6 2 2 2" xfId="13724"/>
    <cellStyle name="Normal 4 5 6 2 2 2 2" xfId="13725"/>
    <cellStyle name="Normal 4 5 6 2 2 2 2 2" xfId="36976"/>
    <cellStyle name="Normal 4 5 6 2 2 2 3" xfId="36975"/>
    <cellStyle name="Normal 4 5 6 2 2 2_Sheet3" xfId="13726"/>
    <cellStyle name="Normal 4 5 6 2 2 3" xfId="13727"/>
    <cellStyle name="Normal 4 5 6 2 2 3 2" xfId="36978"/>
    <cellStyle name="Normal 4 5 6 2 2 3 3" xfId="36977"/>
    <cellStyle name="Normal 4 5 6 2 2 4" xfId="13728"/>
    <cellStyle name="Normal 4 5 6 2 2 4 2" xfId="36980"/>
    <cellStyle name="Normal 4 5 6 2 2 4 3" xfId="36979"/>
    <cellStyle name="Normal 4 5 6 2 2 5" xfId="13729"/>
    <cellStyle name="Normal 4 5 6 2 2 5 2" xfId="36981"/>
    <cellStyle name="Normal 4 5 6 2 2 6" xfId="36974"/>
    <cellStyle name="Normal 4 5 6 2 2_Sheet3" xfId="13730"/>
    <cellStyle name="Normal 4 5 6 2 3" xfId="13731"/>
    <cellStyle name="Normal 4 5 6 2 3 2" xfId="13732"/>
    <cellStyle name="Normal 4 5 6 2 3 2 2" xfId="36983"/>
    <cellStyle name="Normal 4 5 6 2 3 3" xfId="36982"/>
    <cellStyle name="Normal 4 5 6 2 3_Sheet3" xfId="13733"/>
    <cellStyle name="Normal 4 5 6 2 4" xfId="13734"/>
    <cellStyle name="Normal 4 5 6 2 4 2" xfId="36985"/>
    <cellStyle name="Normal 4 5 6 2 4 3" xfId="36984"/>
    <cellStyle name="Normal 4 5 6 2 5" xfId="13735"/>
    <cellStyle name="Normal 4 5 6 2 5 2" xfId="36987"/>
    <cellStyle name="Normal 4 5 6 2 5 3" xfId="36986"/>
    <cellStyle name="Normal 4 5 6 2 6" xfId="13736"/>
    <cellStyle name="Normal 4 5 6 2 6 2" xfId="36988"/>
    <cellStyle name="Normal 4 5 6 2 7" xfId="36973"/>
    <cellStyle name="Normal 4 5 6 2_Sheet3" xfId="13737"/>
    <cellStyle name="Normal 4 5 6 3" xfId="13738"/>
    <cellStyle name="Normal 4 5 6 3 2" xfId="13739"/>
    <cellStyle name="Normal 4 5 6 3 2 2" xfId="13740"/>
    <cellStyle name="Normal 4 5 6 3 2 2 2" xfId="13741"/>
    <cellStyle name="Normal 4 5 6 3 2 2 2 2" xfId="36992"/>
    <cellStyle name="Normal 4 5 6 3 2 2 3" xfId="36991"/>
    <cellStyle name="Normal 4 5 6 3 2 2_Sheet3" xfId="13742"/>
    <cellStyle name="Normal 4 5 6 3 2 3" xfId="13743"/>
    <cellStyle name="Normal 4 5 6 3 2 3 2" xfId="36994"/>
    <cellStyle name="Normal 4 5 6 3 2 3 3" xfId="36993"/>
    <cellStyle name="Normal 4 5 6 3 2 4" xfId="13744"/>
    <cellStyle name="Normal 4 5 6 3 2 4 2" xfId="36996"/>
    <cellStyle name="Normal 4 5 6 3 2 4 3" xfId="36995"/>
    <cellStyle name="Normal 4 5 6 3 2 5" xfId="13745"/>
    <cellStyle name="Normal 4 5 6 3 2 5 2" xfId="36997"/>
    <cellStyle name="Normal 4 5 6 3 2 6" xfId="36990"/>
    <cellStyle name="Normal 4 5 6 3 2_Sheet3" xfId="13746"/>
    <cellStyle name="Normal 4 5 6 3 3" xfId="13747"/>
    <cellStyle name="Normal 4 5 6 3 3 2" xfId="13748"/>
    <cellStyle name="Normal 4 5 6 3 3 2 2" xfId="36999"/>
    <cellStyle name="Normal 4 5 6 3 3 3" xfId="36998"/>
    <cellStyle name="Normal 4 5 6 3 3_Sheet3" xfId="13749"/>
    <cellStyle name="Normal 4 5 6 3 4" xfId="13750"/>
    <cellStyle name="Normal 4 5 6 3 4 2" xfId="37001"/>
    <cellStyle name="Normal 4 5 6 3 4 3" xfId="37000"/>
    <cellStyle name="Normal 4 5 6 3 5" xfId="13751"/>
    <cellStyle name="Normal 4 5 6 3 5 2" xfId="37003"/>
    <cellStyle name="Normal 4 5 6 3 5 3" xfId="37002"/>
    <cellStyle name="Normal 4 5 6 3 6" xfId="13752"/>
    <cellStyle name="Normal 4 5 6 3 6 2" xfId="37004"/>
    <cellStyle name="Normal 4 5 6 3 7" xfId="36989"/>
    <cellStyle name="Normal 4 5 6 3_Sheet3" xfId="13753"/>
    <cellStyle name="Normal 4 5 6 4" xfId="13754"/>
    <cellStyle name="Normal 4 5 6 4 2" xfId="13755"/>
    <cellStyle name="Normal 4 5 6 4 2 2" xfId="13756"/>
    <cellStyle name="Normal 4 5 6 4 2 2 2" xfId="13757"/>
    <cellStyle name="Normal 4 5 6 4 2 2 2 2" xfId="37008"/>
    <cellStyle name="Normal 4 5 6 4 2 2 3" xfId="37007"/>
    <cellStyle name="Normal 4 5 6 4 2 2_Sheet3" xfId="13758"/>
    <cellStyle name="Normal 4 5 6 4 2 3" xfId="13759"/>
    <cellStyle name="Normal 4 5 6 4 2 3 2" xfId="37010"/>
    <cellStyle name="Normal 4 5 6 4 2 3 3" xfId="37009"/>
    <cellStyle name="Normal 4 5 6 4 2 4" xfId="13760"/>
    <cellStyle name="Normal 4 5 6 4 2 4 2" xfId="37012"/>
    <cellStyle name="Normal 4 5 6 4 2 4 3" xfId="37011"/>
    <cellStyle name="Normal 4 5 6 4 2 5" xfId="13761"/>
    <cellStyle name="Normal 4 5 6 4 2 5 2" xfId="37013"/>
    <cellStyle name="Normal 4 5 6 4 2 6" xfId="37006"/>
    <cellStyle name="Normal 4 5 6 4 2_Sheet3" xfId="13762"/>
    <cellStyle name="Normal 4 5 6 4 3" xfId="13763"/>
    <cellStyle name="Normal 4 5 6 4 3 2" xfId="13764"/>
    <cellStyle name="Normal 4 5 6 4 3 2 2" xfId="37015"/>
    <cellStyle name="Normal 4 5 6 4 3 3" xfId="37014"/>
    <cellStyle name="Normal 4 5 6 4 3_Sheet3" xfId="13765"/>
    <cellStyle name="Normal 4 5 6 4 4" xfId="13766"/>
    <cellStyle name="Normal 4 5 6 4 4 2" xfId="37017"/>
    <cellStyle name="Normal 4 5 6 4 4 3" xfId="37016"/>
    <cellStyle name="Normal 4 5 6 4 5" xfId="13767"/>
    <cellStyle name="Normal 4 5 6 4 5 2" xfId="37019"/>
    <cellStyle name="Normal 4 5 6 4 5 3" xfId="37018"/>
    <cellStyle name="Normal 4 5 6 4 6" xfId="13768"/>
    <cellStyle name="Normal 4 5 6 4 6 2" xfId="37020"/>
    <cellStyle name="Normal 4 5 6 4 7" xfId="37005"/>
    <cellStyle name="Normal 4 5 6 4_Sheet3" xfId="13769"/>
    <cellStyle name="Normal 4 5 6 5" xfId="13770"/>
    <cellStyle name="Normal 4 5 6 5 2" xfId="13771"/>
    <cellStyle name="Normal 4 5 6 5 2 2" xfId="13772"/>
    <cellStyle name="Normal 4 5 6 5 2 2 2" xfId="37023"/>
    <cellStyle name="Normal 4 5 6 5 2 3" xfId="37022"/>
    <cellStyle name="Normal 4 5 6 5 2_Sheet3" xfId="13773"/>
    <cellStyle name="Normal 4 5 6 5 3" xfId="13774"/>
    <cellStyle name="Normal 4 5 6 5 3 2" xfId="37025"/>
    <cellStyle name="Normal 4 5 6 5 3 3" xfId="37024"/>
    <cellStyle name="Normal 4 5 6 5 4" xfId="13775"/>
    <cellStyle name="Normal 4 5 6 5 4 2" xfId="37027"/>
    <cellStyle name="Normal 4 5 6 5 4 3" xfId="37026"/>
    <cellStyle name="Normal 4 5 6 5 5" xfId="13776"/>
    <cellStyle name="Normal 4 5 6 5 5 2" xfId="37028"/>
    <cellStyle name="Normal 4 5 6 5 6" xfId="37021"/>
    <cellStyle name="Normal 4 5 6 5_Sheet3" xfId="13777"/>
    <cellStyle name="Normal 4 5 6 6" xfId="13778"/>
    <cellStyle name="Normal 4 5 6 6 2" xfId="13779"/>
    <cellStyle name="Normal 4 5 6 6 2 2" xfId="37030"/>
    <cellStyle name="Normal 4 5 6 6 3" xfId="37029"/>
    <cellStyle name="Normal 4 5 6 6_Sheet3" xfId="13780"/>
    <cellStyle name="Normal 4 5 6 7" xfId="13781"/>
    <cellStyle name="Normal 4 5 6 7 2" xfId="37032"/>
    <cellStyle name="Normal 4 5 6 7 3" xfId="37031"/>
    <cellStyle name="Normal 4 5 6 8" xfId="13782"/>
    <cellStyle name="Normal 4 5 6 8 2" xfId="37034"/>
    <cellStyle name="Normal 4 5 6 8 3" xfId="37033"/>
    <cellStyle name="Normal 4 5 6 9" xfId="13783"/>
    <cellStyle name="Normal 4 5 6 9 2" xfId="37035"/>
    <cellStyle name="Normal 4 5 6_Sheet3" xfId="13784"/>
    <cellStyle name="Normal 4 5 7" xfId="13785"/>
    <cellStyle name="Normal 4 5 7 2" xfId="13786"/>
    <cellStyle name="Normal 4 5 7 2 2" xfId="13787"/>
    <cellStyle name="Normal 4 5 7 2 2 2" xfId="13788"/>
    <cellStyle name="Normal 4 5 7 2 2 2 2" xfId="37039"/>
    <cellStyle name="Normal 4 5 7 2 2 3" xfId="37038"/>
    <cellStyle name="Normal 4 5 7 2 2_Sheet3" xfId="13789"/>
    <cellStyle name="Normal 4 5 7 2 3" xfId="13790"/>
    <cellStyle name="Normal 4 5 7 2 3 2" xfId="37041"/>
    <cellStyle name="Normal 4 5 7 2 3 3" xfId="37040"/>
    <cellStyle name="Normal 4 5 7 2 4" xfId="13791"/>
    <cellStyle name="Normal 4 5 7 2 4 2" xfId="37043"/>
    <cellStyle name="Normal 4 5 7 2 4 3" xfId="37042"/>
    <cellStyle name="Normal 4 5 7 2 5" xfId="13792"/>
    <cellStyle name="Normal 4 5 7 2 5 2" xfId="37044"/>
    <cellStyle name="Normal 4 5 7 2 6" xfId="37037"/>
    <cellStyle name="Normal 4 5 7 2_Sheet3" xfId="13793"/>
    <cellStyle name="Normal 4 5 7 3" xfId="13794"/>
    <cellStyle name="Normal 4 5 7 3 2" xfId="13795"/>
    <cellStyle name="Normal 4 5 7 3 2 2" xfId="37046"/>
    <cellStyle name="Normal 4 5 7 3 3" xfId="37045"/>
    <cellStyle name="Normal 4 5 7 3_Sheet3" xfId="13796"/>
    <cellStyle name="Normal 4 5 7 4" xfId="13797"/>
    <cellStyle name="Normal 4 5 7 4 2" xfId="37048"/>
    <cellStyle name="Normal 4 5 7 4 3" xfId="37047"/>
    <cellStyle name="Normal 4 5 7 5" xfId="13798"/>
    <cellStyle name="Normal 4 5 7 5 2" xfId="37050"/>
    <cellStyle name="Normal 4 5 7 5 3" xfId="37049"/>
    <cellStyle name="Normal 4 5 7 6" xfId="13799"/>
    <cellStyle name="Normal 4 5 7 6 2" xfId="37051"/>
    <cellStyle name="Normal 4 5 7 7" xfId="37036"/>
    <cellStyle name="Normal 4 5 7_Sheet3" xfId="13800"/>
    <cellStyle name="Normal 4 5 8" xfId="13801"/>
    <cellStyle name="Normal 4 5 8 2" xfId="13802"/>
    <cellStyle name="Normal 4 5 8 2 2" xfId="13803"/>
    <cellStyle name="Normal 4 5 8 2 2 2" xfId="13804"/>
    <cellStyle name="Normal 4 5 8 2 2 2 2" xfId="37055"/>
    <cellStyle name="Normal 4 5 8 2 2 3" xfId="37054"/>
    <cellStyle name="Normal 4 5 8 2 2_Sheet3" xfId="13805"/>
    <cellStyle name="Normal 4 5 8 2 3" xfId="13806"/>
    <cellStyle name="Normal 4 5 8 2 3 2" xfId="37057"/>
    <cellStyle name="Normal 4 5 8 2 3 3" xfId="37056"/>
    <cellStyle name="Normal 4 5 8 2 4" xfId="13807"/>
    <cellStyle name="Normal 4 5 8 2 4 2" xfId="37059"/>
    <cellStyle name="Normal 4 5 8 2 4 3" xfId="37058"/>
    <cellStyle name="Normal 4 5 8 2 5" xfId="13808"/>
    <cellStyle name="Normal 4 5 8 2 5 2" xfId="37060"/>
    <cellStyle name="Normal 4 5 8 2 6" xfId="37053"/>
    <cellStyle name="Normal 4 5 8 2_Sheet3" xfId="13809"/>
    <cellStyle name="Normal 4 5 8 3" xfId="13810"/>
    <cellStyle name="Normal 4 5 8 3 2" xfId="13811"/>
    <cellStyle name="Normal 4 5 8 3 2 2" xfId="37062"/>
    <cellStyle name="Normal 4 5 8 3 3" xfId="37061"/>
    <cellStyle name="Normal 4 5 8 3_Sheet3" xfId="13812"/>
    <cellStyle name="Normal 4 5 8 4" xfId="13813"/>
    <cellStyle name="Normal 4 5 8 4 2" xfId="37064"/>
    <cellStyle name="Normal 4 5 8 4 3" xfId="37063"/>
    <cellStyle name="Normal 4 5 8 5" xfId="13814"/>
    <cellStyle name="Normal 4 5 8 5 2" xfId="37066"/>
    <cellStyle name="Normal 4 5 8 5 3" xfId="37065"/>
    <cellStyle name="Normal 4 5 8 6" xfId="13815"/>
    <cellStyle name="Normal 4 5 8 6 2" xfId="37067"/>
    <cellStyle name="Normal 4 5 8 7" xfId="37052"/>
    <cellStyle name="Normal 4 5 8_Sheet3" xfId="13816"/>
    <cellStyle name="Normal 4 5 9" xfId="13817"/>
    <cellStyle name="Normal 4 5 9 2" xfId="13818"/>
    <cellStyle name="Normal 4 5 9 2 2" xfId="13819"/>
    <cellStyle name="Normal 4 5 9 2 2 2" xfId="13820"/>
    <cellStyle name="Normal 4 5 9 2 2 2 2" xfId="37071"/>
    <cellStyle name="Normal 4 5 9 2 2 3" xfId="37070"/>
    <cellStyle name="Normal 4 5 9 2 2_Sheet3" xfId="13821"/>
    <cellStyle name="Normal 4 5 9 2 3" xfId="13822"/>
    <cellStyle name="Normal 4 5 9 2 3 2" xfId="37073"/>
    <cellStyle name="Normal 4 5 9 2 3 3" xfId="37072"/>
    <cellStyle name="Normal 4 5 9 2 4" xfId="13823"/>
    <cellStyle name="Normal 4 5 9 2 4 2" xfId="37075"/>
    <cellStyle name="Normal 4 5 9 2 4 3" xfId="37074"/>
    <cellStyle name="Normal 4 5 9 2 5" xfId="13824"/>
    <cellStyle name="Normal 4 5 9 2 5 2" xfId="37076"/>
    <cellStyle name="Normal 4 5 9 2 6" xfId="37069"/>
    <cellStyle name="Normal 4 5 9 2_Sheet3" xfId="13825"/>
    <cellStyle name="Normal 4 5 9 3" xfId="13826"/>
    <cellStyle name="Normal 4 5 9 3 2" xfId="13827"/>
    <cellStyle name="Normal 4 5 9 3 2 2" xfId="37078"/>
    <cellStyle name="Normal 4 5 9 3 3" xfId="37077"/>
    <cellStyle name="Normal 4 5 9 3_Sheet3" xfId="13828"/>
    <cellStyle name="Normal 4 5 9 4" xfId="13829"/>
    <cellStyle name="Normal 4 5 9 4 2" xfId="37080"/>
    <cellStyle name="Normal 4 5 9 4 3" xfId="37079"/>
    <cellStyle name="Normal 4 5 9 5" xfId="13830"/>
    <cellStyle name="Normal 4 5 9 5 2" xfId="37082"/>
    <cellStyle name="Normal 4 5 9 5 3" xfId="37081"/>
    <cellStyle name="Normal 4 5 9 6" xfId="13831"/>
    <cellStyle name="Normal 4 5 9 6 2" xfId="37083"/>
    <cellStyle name="Normal 4 5 9 7" xfId="37068"/>
    <cellStyle name="Normal 4 5 9_Sheet3" xfId="13832"/>
    <cellStyle name="Normal 4 5_Sheet3" xfId="13833"/>
    <cellStyle name="Normal 4 6" xfId="13834"/>
    <cellStyle name="Normal 4 6 10" xfId="37084"/>
    <cellStyle name="Normal 4 6 2" xfId="13835"/>
    <cellStyle name="Normal 4 6 2 2" xfId="13836"/>
    <cellStyle name="Normal 4 6 2 2 2" xfId="13837"/>
    <cellStyle name="Normal 4 6 2 2 2 2" xfId="13838"/>
    <cellStyle name="Normal 4 6 2 2 2 2 2" xfId="37088"/>
    <cellStyle name="Normal 4 6 2 2 2 3" xfId="37087"/>
    <cellStyle name="Normal 4 6 2 2 2_Sheet3" xfId="13839"/>
    <cellStyle name="Normal 4 6 2 2 3" xfId="13840"/>
    <cellStyle name="Normal 4 6 2 2 3 2" xfId="37090"/>
    <cellStyle name="Normal 4 6 2 2 3 3" xfId="37089"/>
    <cellStyle name="Normal 4 6 2 2 4" xfId="13841"/>
    <cellStyle name="Normal 4 6 2 2 4 2" xfId="37092"/>
    <cellStyle name="Normal 4 6 2 2 4 3" xfId="37091"/>
    <cellStyle name="Normal 4 6 2 2 5" xfId="13842"/>
    <cellStyle name="Normal 4 6 2 2 5 2" xfId="37093"/>
    <cellStyle name="Normal 4 6 2 2 6" xfId="37086"/>
    <cellStyle name="Normal 4 6 2 2_Sheet3" xfId="13843"/>
    <cellStyle name="Normal 4 6 2 3" xfId="13844"/>
    <cellStyle name="Normal 4 6 2 3 2" xfId="13845"/>
    <cellStyle name="Normal 4 6 2 3 2 2" xfId="37095"/>
    <cellStyle name="Normal 4 6 2 3 3" xfId="37094"/>
    <cellStyle name="Normal 4 6 2 3_Sheet3" xfId="13846"/>
    <cellStyle name="Normal 4 6 2 4" xfId="13847"/>
    <cellStyle name="Normal 4 6 2 4 2" xfId="37097"/>
    <cellStyle name="Normal 4 6 2 4 3" xfId="37096"/>
    <cellStyle name="Normal 4 6 2 5" xfId="13848"/>
    <cellStyle name="Normal 4 6 2 5 2" xfId="37099"/>
    <cellStyle name="Normal 4 6 2 5 3" xfId="37098"/>
    <cellStyle name="Normal 4 6 2 6" xfId="13849"/>
    <cellStyle name="Normal 4 6 2 6 2" xfId="37100"/>
    <cellStyle name="Normal 4 6 2 7" xfId="37085"/>
    <cellStyle name="Normal 4 6 2_Sheet3" xfId="13850"/>
    <cellStyle name="Normal 4 6 3" xfId="13851"/>
    <cellStyle name="Normal 4 6 3 2" xfId="13852"/>
    <cellStyle name="Normal 4 6 3 2 2" xfId="13853"/>
    <cellStyle name="Normal 4 6 3 2 2 2" xfId="13854"/>
    <cellStyle name="Normal 4 6 3 2 2 2 2" xfId="37104"/>
    <cellStyle name="Normal 4 6 3 2 2 3" xfId="37103"/>
    <cellStyle name="Normal 4 6 3 2 2_Sheet3" xfId="13855"/>
    <cellStyle name="Normal 4 6 3 2 3" xfId="13856"/>
    <cellStyle name="Normal 4 6 3 2 3 2" xfId="37106"/>
    <cellStyle name="Normal 4 6 3 2 3 3" xfId="37105"/>
    <cellStyle name="Normal 4 6 3 2 4" xfId="13857"/>
    <cellStyle name="Normal 4 6 3 2 4 2" xfId="37108"/>
    <cellStyle name="Normal 4 6 3 2 4 3" xfId="37107"/>
    <cellStyle name="Normal 4 6 3 2 5" xfId="13858"/>
    <cellStyle name="Normal 4 6 3 2 5 2" xfId="37109"/>
    <cellStyle name="Normal 4 6 3 2 6" xfId="37102"/>
    <cellStyle name="Normal 4 6 3 2_Sheet3" xfId="13859"/>
    <cellStyle name="Normal 4 6 3 3" xfId="13860"/>
    <cellStyle name="Normal 4 6 3 3 2" xfId="13861"/>
    <cellStyle name="Normal 4 6 3 3 2 2" xfId="37111"/>
    <cellStyle name="Normal 4 6 3 3 3" xfId="37110"/>
    <cellStyle name="Normal 4 6 3 3_Sheet3" xfId="13862"/>
    <cellStyle name="Normal 4 6 3 4" xfId="13863"/>
    <cellStyle name="Normal 4 6 3 4 2" xfId="37113"/>
    <cellStyle name="Normal 4 6 3 4 3" xfId="37112"/>
    <cellStyle name="Normal 4 6 3 5" xfId="13864"/>
    <cellStyle name="Normal 4 6 3 5 2" xfId="37115"/>
    <cellStyle name="Normal 4 6 3 5 3" xfId="37114"/>
    <cellStyle name="Normal 4 6 3 6" xfId="13865"/>
    <cellStyle name="Normal 4 6 3 6 2" xfId="37116"/>
    <cellStyle name="Normal 4 6 3 7" xfId="37101"/>
    <cellStyle name="Normal 4 6 3_Sheet3" xfId="13866"/>
    <cellStyle name="Normal 4 6 4" xfId="13867"/>
    <cellStyle name="Normal 4 6 4 2" xfId="13868"/>
    <cellStyle name="Normal 4 6 4 2 2" xfId="13869"/>
    <cellStyle name="Normal 4 6 4 2 2 2" xfId="13870"/>
    <cellStyle name="Normal 4 6 4 2 2 2 2" xfId="37120"/>
    <cellStyle name="Normal 4 6 4 2 2 3" xfId="37119"/>
    <cellStyle name="Normal 4 6 4 2 2_Sheet3" xfId="13871"/>
    <cellStyle name="Normal 4 6 4 2 3" xfId="13872"/>
    <cellStyle name="Normal 4 6 4 2 3 2" xfId="37122"/>
    <cellStyle name="Normal 4 6 4 2 3 3" xfId="37121"/>
    <cellStyle name="Normal 4 6 4 2 4" xfId="13873"/>
    <cellStyle name="Normal 4 6 4 2 4 2" xfId="37124"/>
    <cellStyle name="Normal 4 6 4 2 4 3" xfId="37123"/>
    <cellStyle name="Normal 4 6 4 2 5" xfId="13874"/>
    <cellStyle name="Normal 4 6 4 2 5 2" xfId="37125"/>
    <cellStyle name="Normal 4 6 4 2 6" xfId="37118"/>
    <cellStyle name="Normal 4 6 4 2_Sheet3" xfId="13875"/>
    <cellStyle name="Normal 4 6 4 3" xfId="13876"/>
    <cellStyle name="Normal 4 6 4 3 2" xfId="13877"/>
    <cellStyle name="Normal 4 6 4 3 2 2" xfId="37127"/>
    <cellStyle name="Normal 4 6 4 3 3" xfId="37126"/>
    <cellStyle name="Normal 4 6 4 3_Sheet3" xfId="13878"/>
    <cellStyle name="Normal 4 6 4 4" xfId="13879"/>
    <cellStyle name="Normal 4 6 4 4 2" xfId="37129"/>
    <cellStyle name="Normal 4 6 4 4 3" xfId="37128"/>
    <cellStyle name="Normal 4 6 4 5" xfId="13880"/>
    <cellStyle name="Normal 4 6 4 5 2" xfId="37131"/>
    <cellStyle name="Normal 4 6 4 5 3" xfId="37130"/>
    <cellStyle name="Normal 4 6 4 6" xfId="13881"/>
    <cellStyle name="Normal 4 6 4 6 2" xfId="37132"/>
    <cellStyle name="Normal 4 6 4 7" xfId="37117"/>
    <cellStyle name="Normal 4 6 4_Sheet3" xfId="13882"/>
    <cellStyle name="Normal 4 6 5" xfId="13883"/>
    <cellStyle name="Normal 4 6 5 2" xfId="13884"/>
    <cellStyle name="Normal 4 6 5 2 2" xfId="13885"/>
    <cellStyle name="Normal 4 6 5 2 2 2" xfId="37135"/>
    <cellStyle name="Normal 4 6 5 2 3" xfId="37134"/>
    <cellStyle name="Normal 4 6 5 2_Sheet3" xfId="13886"/>
    <cellStyle name="Normal 4 6 5 3" xfId="13887"/>
    <cellStyle name="Normal 4 6 5 3 2" xfId="37137"/>
    <cellStyle name="Normal 4 6 5 3 3" xfId="37136"/>
    <cellStyle name="Normal 4 6 5 4" xfId="13888"/>
    <cellStyle name="Normal 4 6 5 4 2" xfId="37139"/>
    <cellStyle name="Normal 4 6 5 4 3" xfId="37138"/>
    <cellStyle name="Normal 4 6 5 5" xfId="13889"/>
    <cellStyle name="Normal 4 6 5 5 2" xfId="37140"/>
    <cellStyle name="Normal 4 6 5 6" xfId="37133"/>
    <cellStyle name="Normal 4 6 5_Sheet3" xfId="13890"/>
    <cellStyle name="Normal 4 6 6" xfId="13891"/>
    <cellStyle name="Normal 4 6 6 2" xfId="13892"/>
    <cellStyle name="Normal 4 6 6 2 2" xfId="37142"/>
    <cellStyle name="Normal 4 6 6 3" xfId="37141"/>
    <cellStyle name="Normal 4 6 6_Sheet3" xfId="13893"/>
    <cellStyle name="Normal 4 6 7" xfId="13894"/>
    <cellStyle name="Normal 4 6 7 2" xfId="37144"/>
    <cellStyle name="Normal 4 6 7 3" xfId="37143"/>
    <cellStyle name="Normal 4 6 8" xfId="13895"/>
    <cellStyle name="Normal 4 6 8 2" xfId="37146"/>
    <cellStyle name="Normal 4 6 8 3" xfId="37145"/>
    <cellStyle name="Normal 4 6 9" xfId="13896"/>
    <cellStyle name="Normal 4 6 9 2" xfId="37147"/>
    <cellStyle name="Normal 4 6_Sheet3" xfId="13897"/>
    <cellStyle name="Normal 4 7" xfId="13898"/>
    <cellStyle name="Normal 4 7 10" xfId="37148"/>
    <cellStyle name="Normal 4 7 2" xfId="13899"/>
    <cellStyle name="Normal 4 7 2 2" xfId="13900"/>
    <cellStyle name="Normal 4 7 2 2 2" xfId="13901"/>
    <cellStyle name="Normal 4 7 2 2 2 2" xfId="13902"/>
    <cellStyle name="Normal 4 7 2 2 2 2 2" xfId="37152"/>
    <cellStyle name="Normal 4 7 2 2 2 3" xfId="37151"/>
    <cellStyle name="Normal 4 7 2 2 2_Sheet3" xfId="13903"/>
    <cellStyle name="Normal 4 7 2 2 3" xfId="13904"/>
    <cellStyle name="Normal 4 7 2 2 3 2" xfId="37154"/>
    <cellStyle name="Normal 4 7 2 2 3 3" xfId="37153"/>
    <cellStyle name="Normal 4 7 2 2 4" xfId="13905"/>
    <cellStyle name="Normal 4 7 2 2 4 2" xfId="37156"/>
    <cellStyle name="Normal 4 7 2 2 4 3" xfId="37155"/>
    <cellStyle name="Normal 4 7 2 2 5" xfId="13906"/>
    <cellStyle name="Normal 4 7 2 2 5 2" xfId="37157"/>
    <cellStyle name="Normal 4 7 2 2 6" xfId="37150"/>
    <cellStyle name="Normal 4 7 2 2_Sheet3" xfId="13907"/>
    <cellStyle name="Normal 4 7 2 3" xfId="13908"/>
    <cellStyle name="Normal 4 7 2 3 2" xfId="13909"/>
    <cellStyle name="Normal 4 7 2 3 2 2" xfId="37159"/>
    <cellStyle name="Normal 4 7 2 3 3" xfId="37158"/>
    <cellStyle name="Normal 4 7 2 3_Sheet3" xfId="13910"/>
    <cellStyle name="Normal 4 7 2 4" xfId="13911"/>
    <cellStyle name="Normal 4 7 2 4 2" xfId="37161"/>
    <cellStyle name="Normal 4 7 2 4 3" xfId="37160"/>
    <cellStyle name="Normal 4 7 2 5" xfId="13912"/>
    <cellStyle name="Normal 4 7 2 5 2" xfId="37163"/>
    <cellStyle name="Normal 4 7 2 5 3" xfId="37162"/>
    <cellStyle name="Normal 4 7 2 6" xfId="13913"/>
    <cellStyle name="Normal 4 7 2 6 2" xfId="37164"/>
    <cellStyle name="Normal 4 7 2 7" xfId="37149"/>
    <cellStyle name="Normal 4 7 2_Sheet3" xfId="13914"/>
    <cellStyle name="Normal 4 7 3" xfId="13915"/>
    <cellStyle name="Normal 4 7 3 2" xfId="13916"/>
    <cellStyle name="Normal 4 7 3 2 2" xfId="13917"/>
    <cellStyle name="Normal 4 7 3 2 2 2" xfId="13918"/>
    <cellStyle name="Normal 4 7 3 2 2 2 2" xfId="37168"/>
    <cellStyle name="Normal 4 7 3 2 2 3" xfId="37167"/>
    <cellStyle name="Normal 4 7 3 2 2_Sheet3" xfId="13919"/>
    <cellStyle name="Normal 4 7 3 2 3" xfId="13920"/>
    <cellStyle name="Normal 4 7 3 2 3 2" xfId="37170"/>
    <cellStyle name="Normal 4 7 3 2 3 3" xfId="37169"/>
    <cellStyle name="Normal 4 7 3 2 4" xfId="13921"/>
    <cellStyle name="Normal 4 7 3 2 4 2" xfId="37172"/>
    <cellStyle name="Normal 4 7 3 2 4 3" xfId="37171"/>
    <cellStyle name="Normal 4 7 3 2 5" xfId="13922"/>
    <cellStyle name="Normal 4 7 3 2 5 2" xfId="37173"/>
    <cellStyle name="Normal 4 7 3 2 6" xfId="37166"/>
    <cellStyle name="Normal 4 7 3 2_Sheet3" xfId="13923"/>
    <cellStyle name="Normal 4 7 3 3" xfId="13924"/>
    <cellStyle name="Normal 4 7 3 3 2" xfId="13925"/>
    <cellStyle name="Normal 4 7 3 3 2 2" xfId="37175"/>
    <cellStyle name="Normal 4 7 3 3 3" xfId="37174"/>
    <cellStyle name="Normal 4 7 3 3_Sheet3" xfId="13926"/>
    <cellStyle name="Normal 4 7 3 4" xfId="13927"/>
    <cellStyle name="Normal 4 7 3 4 2" xfId="37177"/>
    <cellStyle name="Normal 4 7 3 4 3" xfId="37176"/>
    <cellStyle name="Normal 4 7 3 5" xfId="13928"/>
    <cellStyle name="Normal 4 7 3 5 2" xfId="37179"/>
    <cellStyle name="Normal 4 7 3 5 3" xfId="37178"/>
    <cellStyle name="Normal 4 7 3 6" xfId="13929"/>
    <cellStyle name="Normal 4 7 3 6 2" xfId="37180"/>
    <cellStyle name="Normal 4 7 3 7" xfId="37165"/>
    <cellStyle name="Normal 4 7 3_Sheet3" xfId="13930"/>
    <cellStyle name="Normal 4 7 4" xfId="13931"/>
    <cellStyle name="Normal 4 7 4 2" xfId="13932"/>
    <cellStyle name="Normal 4 7 4 2 2" xfId="13933"/>
    <cellStyle name="Normal 4 7 4 2 2 2" xfId="13934"/>
    <cellStyle name="Normal 4 7 4 2 2 2 2" xfId="37184"/>
    <cellStyle name="Normal 4 7 4 2 2 3" xfId="37183"/>
    <cellStyle name="Normal 4 7 4 2 2_Sheet3" xfId="13935"/>
    <cellStyle name="Normal 4 7 4 2 3" xfId="13936"/>
    <cellStyle name="Normal 4 7 4 2 3 2" xfId="37186"/>
    <cellStyle name="Normal 4 7 4 2 3 3" xfId="37185"/>
    <cellStyle name="Normal 4 7 4 2 4" xfId="13937"/>
    <cellStyle name="Normal 4 7 4 2 4 2" xfId="37188"/>
    <cellStyle name="Normal 4 7 4 2 4 3" xfId="37187"/>
    <cellStyle name="Normal 4 7 4 2 5" xfId="13938"/>
    <cellStyle name="Normal 4 7 4 2 5 2" xfId="37189"/>
    <cellStyle name="Normal 4 7 4 2 6" xfId="37182"/>
    <cellStyle name="Normal 4 7 4 2_Sheet3" xfId="13939"/>
    <cellStyle name="Normal 4 7 4 3" xfId="13940"/>
    <cellStyle name="Normal 4 7 4 3 2" xfId="13941"/>
    <cellStyle name="Normal 4 7 4 3 2 2" xfId="37191"/>
    <cellStyle name="Normal 4 7 4 3 3" xfId="37190"/>
    <cellStyle name="Normal 4 7 4 3_Sheet3" xfId="13942"/>
    <cellStyle name="Normal 4 7 4 4" xfId="13943"/>
    <cellStyle name="Normal 4 7 4 4 2" xfId="37193"/>
    <cellStyle name="Normal 4 7 4 4 3" xfId="37192"/>
    <cellStyle name="Normal 4 7 4 5" xfId="13944"/>
    <cellStyle name="Normal 4 7 4 5 2" xfId="37195"/>
    <cellStyle name="Normal 4 7 4 5 3" xfId="37194"/>
    <cellStyle name="Normal 4 7 4 6" xfId="13945"/>
    <cellStyle name="Normal 4 7 4 6 2" xfId="37196"/>
    <cellStyle name="Normal 4 7 4 7" xfId="37181"/>
    <cellStyle name="Normal 4 7 4_Sheet3" xfId="13946"/>
    <cellStyle name="Normal 4 7 5" xfId="13947"/>
    <cellStyle name="Normal 4 7 5 2" xfId="13948"/>
    <cellStyle name="Normal 4 7 5 2 2" xfId="13949"/>
    <cellStyle name="Normal 4 7 5 2 2 2" xfId="37199"/>
    <cellStyle name="Normal 4 7 5 2 3" xfId="37198"/>
    <cellStyle name="Normal 4 7 5 2_Sheet3" xfId="13950"/>
    <cellStyle name="Normal 4 7 5 3" xfId="13951"/>
    <cellStyle name="Normal 4 7 5 3 2" xfId="37201"/>
    <cellStyle name="Normal 4 7 5 3 3" xfId="37200"/>
    <cellStyle name="Normal 4 7 5 4" xfId="13952"/>
    <cellStyle name="Normal 4 7 5 4 2" xfId="37203"/>
    <cellStyle name="Normal 4 7 5 4 3" xfId="37202"/>
    <cellStyle name="Normal 4 7 5 5" xfId="13953"/>
    <cellStyle name="Normal 4 7 5 5 2" xfId="37204"/>
    <cellStyle name="Normal 4 7 5 6" xfId="37197"/>
    <cellStyle name="Normal 4 7 5_Sheet3" xfId="13954"/>
    <cellStyle name="Normal 4 7 6" xfId="13955"/>
    <cellStyle name="Normal 4 7 6 2" xfId="13956"/>
    <cellStyle name="Normal 4 7 6 2 2" xfId="37206"/>
    <cellStyle name="Normal 4 7 6 3" xfId="37205"/>
    <cellStyle name="Normal 4 7 6_Sheet3" xfId="13957"/>
    <cellStyle name="Normal 4 7 7" xfId="13958"/>
    <cellStyle name="Normal 4 7 7 2" xfId="37208"/>
    <cellStyle name="Normal 4 7 7 3" xfId="37207"/>
    <cellStyle name="Normal 4 7 8" xfId="13959"/>
    <cellStyle name="Normal 4 7 8 2" xfId="37210"/>
    <cellStyle name="Normal 4 7 8 3" xfId="37209"/>
    <cellStyle name="Normal 4 7 9" xfId="13960"/>
    <cellStyle name="Normal 4 7 9 2" xfId="37211"/>
    <cellStyle name="Normal 4 7_Sheet3" xfId="13961"/>
    <cellStyle name="Normal 4 8" xfId="13962"/>
    <cellStyle name="Normal 4 8 10" xfId="37212"/>
    <cellStyle name="Normal 4 8 2" xfId="13963"/>
    <cellStyle name="Normal 4 8 2 2" xfId="13964"/>
    <cellStyle name="Normal 4 8 2 2 2" xfId="13965"/>
    <cellStyle name="Normal 4 8 2 2 2 2" xfId="13966"/>
    <cellStyle name="Normal 4 8 2 2 2 2 2" xfId="37216"/>
    <cellStyle name="Normal 4 8 2 2 2 3" xfId="37215"/>
    <cellStyle name="Normal 4 8 2 2 2_Sheet3" xfId="13967"/>
    <cellStyle name="Normal 4 8 2 2 3" xfId="13968"/>
    <cellStyle name="Normal 4 8 2 2 3 2" xfId="37218"/>
    <cellStyle name="Normal 4 8 2 2 3 3" xfId="37217"/>
    <cellStyle name="Normal 4 8 2 2 4" xfId="13969"/>
    <cellStyle name="Normal 4 8 2 2 4 2" xfId="37220"/>
    <cellStyle name="Normal 4 8 2 2 4 3" xfId="37219"/>
    <cellStyle name="Normal 4 8 2 2 5" xfId="13970"/>
    <cellStyle name="Normal 4 8 2 2 5 2" xfId="37221"/>
    <cellStyle name="Normal 4 8 2 2 6" xfId="37214"/>
    <cellStyle name="Normal 4 8 2 2_Sheet3" xfId="13971"/>
    <cellStyle name="Normal 4 8 2 3" xfId="13972"/>
    <cellStyle name="Normal 4 8 2 3 2" xfId="13973"/>
    <cellStyle name="Normal 4 8 2 3 2 2" xfId="37223"/>
    <cellStyle name="Normal 4 8 2 3 3" xfId="37222"/>
    <cellStyle name="Normal 4 8 2 3_Sheet3" xfId="13974"/>
    <cellStyle name="Normal 4 8 2 4" xfId="13975"/>
    <cellStyle name="Normal 4 8 2 4 2" xfId="37225"/>
    <cellStyle name="Normal 4 8 2 4 3" xfId="37224"/>
    <cellStyle name="Normal 4 8 2 5" xfId="13976"/>
    <cellStyle name="Normal 4 8 2 5 2" xfId="37227"/>
    <cellStyle name="Normal 4 8 2 5 3" xfId="37226"/>
    <cellStyle name="Normal 4 8 2 6" xfId="13977"/>
    <cellStyle name="Normal 4 8 2 6 2" xfId="37228"/>
    <cellStyle name="Normal 4 8 2 7" xfId="37213"/>
    <cellStyle name="Normal 4 8 2_Sheet3" xfId="13978"/>
    <cellStyle name="Normal 4 8 3" xfId="13979"/>
    <cellStyle name="Normal 4 8 3 2" xfId="13980"/>
    <cellStyle name="Normal 4 8 3 2 2" xfId="13981"/>
    <cellStyle name="Normal 4 8 3 2 2 2" xfId="13982"/>
    <cellStyle name="Normal 4 8 3 2 2 2 2" xfId="37232"/>
    <cellStyle name="Normal 4 8 3 2 2 3" xfId="37231"/>
    <cellStyle name="Normal 4 8 3 2 2_Sheet3" xfId="13983"/>
    <cellStyle name="Normal 4 8 3 2 3" xfId="13984"/>
    <cellStyle name="Normal 4 8 3 2 3 2" xfId="37234"/>
    <cellStyle name="Normal 4 8 3 2 3 3" xfId="37233"/>
    <cellStyle name="Normal 4 8 3 2 4" xfId="13985"/>
    <cellStyle name="Normal 4 8 3 2 4 2" xfId="37236"/>
    <cellStyle name="Normal 4 8 3 2 4 3" xfId="37235"/>
    <cellStyle name="Normal 4 8 3 2 5" xfId="13986"/>
    <cellStyle name="Normal 4 8 3 2 5 2" xfId="37237"/>
    <cellStyle name="Normal 4 8 3 2 6" xfId="37230"/>
    <cellStyle name="Normal 4 8 3 2_Sheet3" xfId="13987"/>
    <cellStyle name="Normal 4 8 3 3" xfId="13988"/>
    <cellStyle name="Normal 4 8 3 3 2" xfId="13989"/>
    <cellStyle name="Normal 4 8 3 3 2 2" xfId="37239"/>
    <cellStyle name="Normal 4 8 3 3 3" xfId="37238"/>
    <cellStyle name="Normal 4 8 3 3_Sheet3" xfId="13990"/>
    <cellStyle name="Normal 4 8 3 4" xfId="13991"/>
    <cellStyle name="Normal 4 8 3 4 2" xfId="37241"/>
    <cellStyle name="Normal 4 8 3 4 3" xfId="37240"/>
    <cellStyle name="Normal 4 8 3 5" xfId="13992"/>
    <cellStyle name="Normal 4 8 3 5 2" xfId="37243"/>
    <cellStyle name="Normal 4 8 3 5 3" xfId="37242"/>
    <cellStyle name="Normal 4 8 3 6" xfId="13993"/>
    <cellStyle name="Normal 4 8 3 6 2" xfId="37244"/>
    <cellStyle name="Normal 4 8 3 7" xfId="37229"/>
    <cellStyle name="Normal 4 8 3_Sheet3" xfId="13994"/>
    <cellStyle name="Normal 4 8 4" xfId="13995"/>
    <cellStyle name="Normal 4 8 4 2" xfId="13996"/>
    <cellStyle name="Normal 4 8 4 2 2" xfId="13997"/>
    <cellStyle name="Normal 4 8 4 2 2 2" xfId="13998"/>
    <cellStyle name="Normal 4 8 4 2 2 2 2" xfId="37248"/>
    <cellStyle name="Normal 4 8 4 2 2 3" xfId="37247"/>
    <cellStyle name="Normal 4 8 4 2 2_Sheet3" xfId="13999"/>
    <cellStyle name="Normal 4 8 4 2 3" xfId="14000"/>
    <cellStyle name="Normal 4 8 4 2 3 2" xfId="37250"/>
    <cellStyle name="Normal 4 8 4 2 3 3" xfId="37249"/>
    <cellStyle name="Normal 4 8 4 2 4" xfId="14001"/>
    <cellStyle name="Normal 4 8 4 2 4 2" xfId="37252"/>
    <cellStyle name="Normal 4 8 4 2 4 3" xfId="37251"/>
    <cellStyle name="Normal 4 8 4 2 5" xfId="14002"/>
    <cellStyle name="Normal 4 8 4 2 5 2" xfId="37253"/>
    <cellStyle name="Normal 4 8 4 2 6" xfId="37246"/>
    <cellStyle name="Normal 4 8 4 2_Sheet3" xfId="14003"/>
    <cellStyle name="Normal 4 8 4 3" xfId="14004"/>
    <cellStyle name="Normal 4 8 4 3 2" xfId="14005"/>
    <cellStyle name="Normal 4 8 4 3 2 2" xfId="37255"/>
    <cellStyle name="Normal 4 8 4 3 3" xfId="37254"/>
    <cellStyle name="Normal 4 8 4 3_Sheet3" xfId="14006"/>
    <cellStyle name="Normal 4 8 4 4" xfId="14007"/>
    <cellStyle name="Normal 4 8 4 4 2" xfId="37257"/>
    <cellStyle name="Normal 4 8 4 4 3" xfId="37256"/>
    <cellStyle name="Normal 4 8 4 5" xfId="14008"/>
    <cellStyle name="Normal 4 8 4 5 2" xfId="37259"/>
    <cellStyle name="Normal 4 8 4 5 3" xfId="37258"/>
    <cellStyle name="Normal 4 8 4 6" xfId="14009"/>
    <cellStyle name="Normal 4 8 4 6 2" xfId="37260"/>
    <cellStyle name="Normal 4 8 4 7" xfId="37245"/>
    <cellStyle name="Normal 4 8 4_Sheet3" xfId="14010"/>
    <cellStyle name="Normal 4 8 5" xfId="14011"/>
    <cellStyle name="Normal 4 8 5 2" xfId="14012"/>
    <cellStyle name="Normal 4 8 5 2 2" xfId="14013"/>
    <cellStyle name="Normal 4 8 5 2 2 2" xfId="37263"/>
    <cellStyle name="Normal 4 8 5 2 3" xfId="37262"/>
    <cellStyle name="Normal 4 8 5 2_Sheet3" xfId="14014"/>
    <cellStyle name="Normal 4 8 5 3" xfId="14015"/>
    <cellStyle name="Normal 4 8 5 3 2" xfId="37265"/>
    <cellStyle name="Normal 4 8 5 3 3" xfId="37264"/>
    <cellStyle name="Normal 4 8 5 4" xfId="14016"/>
    <cellStyle name="Normal 4 8 5 4 2" xfId="37267"/>
    <cellStyle name="Normal 4 8 5 4 3" xfId="37266"/>
    <cellStyle name="Normal 4 8 5 5" xfId="14017"/>
    <cellStyle name="Normal 4 8 5 5 2" xfId="37268"/>
    <cellStyle name="Normal 4 8 5 6" xfId="37261"/>
    <cellStyle name="Normal 4 8 5_Sheet3" xfId="14018"/>
    <cellStyle name="Normal 4 8 6" xfId="14019"/>
    <cellStyle name="Normal 4 8 6 2" xfId="14020"/>
    <cellStyle name="Normal 4 8 6 2 2" xfId="37270"/>
    <cellStyle name="Normal 4 8 6 3" xfId="37269"/>
    <cellStyle name="Normal 4 8 6_Sheet3" xfId="14021"/>
    <cellStyle name="Normal 4 8 7" xfId="14022"/>
    <cellStyle name="Normal 4 8 7 2" xfId="37272"/>
    <cellStyle name="Normal 4 8 7 3" xfId="37271"/>
    <cellStyle name="Normal 4 8 8" xfId="14023"/>
    <cellStyle name="Normal 4 8 8 2" xfId="37274"/>
    <cellStyle name="Normal 4 8 8 3" xfId="37273"/>
    <cellStyle name="Normal 4 8 9" xfId="14024"/>
    <cellStyle name="Normal 4 8 9 2" xfId="37275"/>
    <cellStyle name="Normal 4 8_Sheet3" xfId="14025"/>
    <cellStyle name="Normal 4 9" xfId="14026"/>
    <cellStyle name="Normal 4 9 10" xfId="37276"/>
    <cellStyle name="Normal 4 9 2" xfId="14027"/>
    <cellStyle name="Normal 4 9 2 2" xfId="14028"/>
    <cellStyle name="Normal 4 9 2 2 2" xfId="14029"/>
    <cellStyle name="Normal 4 9 2 2 2 2" xfId="14030"/>
    <cellStyle name="Normal 4 9 2 2 2 2 2" xfId="37280"/>
    <cellStyle name="Normal 4 9 2 2 2 3" xfId="37279"/>
    <cellStyle name="Normal 4 9 2 2 2_Sheet3" xfId="14031"/>
    <cellStyle name="Normal 4 9 2 2 3" xfId="14032"/>
    <cellStyle name="Normal 4 9 2 2 3 2" xfId="37282"/>
    <cellStyle name="Normal 4 9 2 2 3 3" xfId="37281"/>
    <cellStyle name="Normal 4 9 2 2 4" xfId="14033"/>
    <cellStyle name="Normal 4 9 2 2 4 2" xfId="37284"/>
    <cellStyle name="Normal 4 9 2 2 4 3" xfId="37283"/>
    <cellStyle name="Normal 4 9 2 2 5" xfId="14034"/>
    <cellStyle name="Normal 4 9 2 2 5 2" xfId="37285"/>
    <cellStyle name="Normal 4 9 2 2 6" xfId="37278"/>
    <cellStyle name="Normal 4 9 2 2_Sheet3" xfId="14035"/>
    <cellStyle name="Normal 4 9 2 3" xfId="14036"/>
    <cellStyle name="Normal 4 9 2 3 2" xfId="14037"/>
    <cellStyle name="Normal 4 9 2 3 2 2" xfId="37287"/>
    <cellStyle name="Normal 4 9 2 3 3" xfId="37286"/>
    <cellStyle name="Normal 4 9 2 3_Sheet3" xfId="14038"/>
    <cellStyle name="Normal 4 9 2 4" xfId="14039"/>
    <cellStyle name="Normal 4 9 2 4 2" xfId="37289"/>
    <cellStyle name="Normal 4 9 2 4 3" xfId="37288"/>
    <cellStyle name="Normal 4 9 2 5" xfId="14040"/>
    <cellStyle name="Normal 4 9 2 5 2" xfId="37291"/>
    <cellStyle name="Normal 4 9 2 5 3" xfId="37290"/>
    <cellStyle name="Normal 4 9 2 6" xfId="14041"/>
    <cellStyle name="Normal 4 9 2 6 2" xfId="37292"/>
    <cellStyle name="Normal 4 9 2 7" xfId="37277"/>
    <cellStyle name="Normal 4 9 2_Sheet3" xfId="14042"/>
    <cellStyle name="Normal 4 9 3" xfId="14043"/>
    <cellStyle name="Normal 4 9 3 2" xfId="14044"/>
    <cellStyle name="Normal 4 9 3 2 2" xfId="14045"/>
    <cellStyle name="Normal 4 9 3 2 2 2" xfId="14046"/>
    <cellStyle name="Normal 4 9 3 2 2 2 2" xfId="37296"/>
    <cellStyle name="Normal 4 9 3 2 2 3" xfId="37295"/>
    <cellStyle name="Normal 4 9 3 2 2_Sheet3" xfId="14047"/>
    <cellStyle name="Normal 4 9 3 2 3" xfId="14048"/>
    <cellStyle name="Normal 4 9 3 2 3 2" xfId="37298"/>
    <cellStyle name="Normal 4 9 3 2 3 3" xfId="37297"/>
    <cellStyle name="Normal 4 9 3 2 4" xfId="14049"/>
    <cellStyle name="Normal 4 9 3 2 4 2" xfId="37300"/>
    <cellStyle name="Normal 4 9 3 2 4 3" xfId="37299"/>
    <cellStyle name="Normal 4 9 3 2 5" xfId="14050"/>
    <cellStyle name="Normal 4 9 3 2 5 2" xfId="37301"/>
    <cellStyle name="Normal 4 9 3 2 6" xfId="37294"/>
    <cellStyle name="Normal 4 9 3 2_Sheet3" xfId="14051"/>
    <cellStyle name="Normal 4 9 3 3" xfId="14052"/>
    <cellStyle name="Normal 4 9 3 3 2" xfId="14053"/>
    <cellStyle name="Normal 4 9 3 3 2 2" xfId="37303"/>
    <cellStyle name="Normal 4 9 3 3 3" xfId="37302"/>
    <cellStyle name="Normal 4 9 3 3_Sheet3" xfId="14054"/>
    <cellStyle name="Normal 4 9 3 4" xfId="14055"/>
    <cellStyle name="Normal 4 9 3 4 2" xfId="37305"/>
    <cellStyle name="Normal 4 9 3 4 3" xfId="37304"/>
    <cellStyle name="Normal 4 9 3 5" xfId="14056"/>
    <cellStyle name="Normal 4 9 3 5 2" xfId="37307"/>
    <cellStyle name="Normal 4 9 3 5 3" xfId="37306"/>
    <cellStyle name="Normal 4 9 3 6" xfId="14057"/>
    <cellStyle name="Normal 4 9 3 6 2" xfId="37308"/>
    <cellStyle name="Normal 4 9 3 7" xfId="37293"/>
    <cellStyle name="Normal 4 9 3_Sheet3" xfId="14058"/>
    <cellStyle name="Normal 4 9 4" xfId="14059"/>
    <cellStyle name="Normal 4 9 4 2" xfId="14060"/>
    <cellStyle name="Normal 4 9 4 2 2" xfId="14061"/>
    <cellStyle name="Normal 4 9 4 2 2 2" xfId="14062"/>
    <cellStyle name="Normal 4 9 4 2 2 2 2" xfId="37312"/>
    <cellStyle name="Normal 4 9 4 2 2 3" xfId="37311"/>
    <cellStyle name="Normal 4 9 4 2 2_Sheet3" xfId="14063"/>
    <cellStyle name="Normal 4 9 4 2 3" xfId="14064"/>
    <cellStyle name="Normal 4 9 4 2 3 2" xfId="37314"/>
    <cellStyle name="Normal 4 9 4 2 3 3" xfId="37313"/>
    <cellStyle name="Normal 4 9 4 2 4" xfId="14065"/>
    <cellStyle name="Normal 4 9 4 2 4 2" xfId="37316"/>
    <cellStyle name="Normal 4 9 4 2 4 3" xfId="37315"/>
    <cellStyle name="Normal 4 9 4 2 5" xfId="14066"/>
    <cellStyle name="Normal 4 9 4 2 5 2" xfId="37317"/>
    <cellStyle name="Normal 4 9 4 2 6" xfId="37310"/>
    <cellStyle name="Normal 4 9 4 2_Sheet3" xfId="14067"/>
    <cellStyle name="Normal 4 9 4 3" xfId="14068"/>
    <cellStyle name="Normal 4 9 4 3 2" xfId="14069"/>
    <cellStyle name="Normal 4 9 4 3 2 2" xfId="37319"/>
    <cellStyle name="Normal 4 9 4 3 3" xfId="37318"/>
    <cellStyle name="Normal 4 9 4 3_Sheet3" xfId="14070"/>
    <cellStyle name="Normal 4 9 4 4" xfId="14071"/>
    <cellStyle name="Normal 4 9 4 4 2" xfId="37321"/>
    <cellStyle name="Normal 4 9 4 4 3" xfId="37320"/>
    <cellStyle name="Normal 4 9 4 5" xfId="14072"/>
    <cellStyle name="Normal 4 9 4 5 2" xfId="37323"/>
    <cellStyle name="Normal 4 9 4 5 3" xfId="37322"/>
    <cellStyle name="Normal 4 9 4 6" xfId="14073"/>
    <cellStyle name="Normal 4 9 4 6 2" xfId="37324"/>
    <cellStyle name="Normal 4 9 4 7" xfId="37309"/>
    <cellStyle name="Normal 4 9 4_Sheet3" xfId="14074"/>
    <cellStyle name="Normal 4 9 5" xfId="14075"/>
    <cellStyle name="Normal 4 9 5 2" xfId="14076"/>
    <cellStyle name="Normal 4 9 5 2 2" xfId="14077"/>
    <cellStyle name="Normal 4 9 5 2 2 2" xfId="37327"/>
    <cellStyle name="Normal 4 9 5 2 3" xfId="37326"/>
    <cellStyle name="Normal 4 9 5 2_Sheet3" xfId="14078"/>
    <cellStyle name="Normal 4 9 5 3" xfId="14079"/>
    <cellStyle name="Normal 4 9 5 3 2" xfId="37329"/>
    <cellStyle name="Normal 4 9 5 3 3" xfId="37328"/>
    <cellStyle name="Normal 4 9 5 4" xfId="14080"/>
    <cellStyle name="Normal 4 9 5 4 2" xfId="37331"/>
    <cellStyle name="Normal 4 9 5 4 3" xfId="37330"/>
    <cellStyle name="Normal 4 9 5 5" xfId="14081"/>
    <cellStyle name="Normal 4 9 5 5 2" xfId="37332"/>
    <cellStyle name="Normal 4 9 5 6" xfId="37325"/>
    <cellStyle name="Normal 4 9 5_Sheet3" xfId="14082"/>
    <cellStyle name="Normal 4 9 6" xfId="14083"/>
    <cellStyle name="Normal 4 9 6 2" xfId="14084"/>
    <cellStyle name="Normal 4 9 6 2 2" xfId="37334"/>
    <cellStyle name="Normal 4 9 6 3" xfId="37333"/>
    <cellStyle name="Normal 4 9 6_Sheet3" xfId="14085"/>
    <cellStyle name="Normal 4 9 7" xfId="14086"/>
    <cellStyle name="Normal 4 9 7 2" xfId="37336"/>
    <cellStyle name="Normal 4 9 7 3" xfId="37335"/>
    <cellStyle name="Normal 4 9 8" xfId="14087"/>
    <cellStyle name="Normal 4 9 8 2" xfId="37338"/>
    <cellStyle name="Normal 4 9 8 3" xfId="37337"/>
    <cellStyle name="Normal 4 9 9" xfId="14088"/>
    <cellStyle name="Normal 4 9 9 2" xfId="37339"/>
    <cellStyle name="Normal 4 9_Sheet3" xfId="14089"/>
    <cellStyle name="Normal 4_Sheet3" xfId="14090"/>
    <cellStyle name="Normal 5" xfId="14091"/>
    <cellStyle name="Normal 5 10" xfId="14092"/>
    <cellStyle name="Normal 5 10 10" xfId="37341"/>
    <cellStyle name="Normal 5 10 2" xfId="14093"/>
    <cellStyle name="Normal 5 10 2 2" xfId="14094"/>
    <cellStyle name="Normal 5 10 2 2 2" xfId="14095"/>
    <cellStyle name="Normal 5 10 2 2 2 2" xfId="14096"/>
    <cellStyle name="Normal 5 10 2 2 2 2 2" xfId="37345"/>
    <cellStyle name="Normal 5 10 2 2 2 3" xfId="37344"/>
    <cellStyle name="Normal 5 10 2 2 2_Sheet3" xfId="14097"/>
    <cellStyle name="Normal 5 10 2 2 3" xfId="14098"/>
    <cellStyle name="Normal 5 10 2 2 3 2" xfId="37347"/>
    <cellStyle name="Normal 5 10 2 2 3 3" xfId="37346"/>
    <cellStyle name="Normal 5 10 2 2 4" xfId="14099"/>
    <cellStyle name="Normal 5 10 2 2 4 2" xfId="37349"/>
    <cellStyle name="Normal 5 10 2 2 4 3" xfId="37348"/>
    <cellStyle name="Normal 5 10 2 2 5" xfId="14100"/>
    <cellStyle name="Normal 5 10 2 2 5 2" xfId="37350"/>
    <cellStyle name="Normal 5 10 2 2 6" xfId="37343"/>
    <cellStyle name="Normal 5 10 2 2_Sheet3" xfId="14101"/>
    <cellStyle name="Normal 5 10 2 3" xfId="14102"/>
    <cellStyle name="Normal 5 10 2 3 2" xfId="14103"/>
    <cellStyle name="Normal 5 10 2 3 2 2" xfId="37352"/>
    <cellStyle name="Normal 5 10 2 3 3" xfId="37351"/>
    <cellStyle name="Normal 5 10 2 3_Sheet3" xfId="14104"/>
    <cellStyle name="Normal 5 10 2 4" xfId="14105"/>
    <cellStyle name="Normal 5 10 2 4 2" xfId="37354"/>
    <cellStyle name="Normal 5 10 2 4 3" xfId="37353"/>
    <cellStyle name="Normal 5 10 2 5" xfId="14106"/>
    <cellStyle name="Normal 5 10 2 5 2" xfId="37356"/>
    <cellStyle name="Normal 5 10 2 5 3" xfId="37355"/>
    <cellStyle name="Normal 5 10 2 6" xfId="14107"/>
    <cellStyle name="Normal 5 10 2 6 2" xfId="37357"/>
    <cellStyle name="Normal 5 10 2 7" xfId="37342"/>
    <cellStyle name="Normal 5 10 2_Sheet3" xfId="14108"/>
    <cellStyle name="Normal 5 10 3" xfId="14109"/>
    <cellStyle name="Normal 5 10 3 2" xfId="14110"/>
    <cellStyle name="Normal 5 10 3 2 2" xfId="14111"/>
    <cellStyle name="Normal 5 10 3 2 2 2" xfId="14112"/>
    <cellStyle name="Normal 5 10 3 2 2 2 2" xfId="37361"/>
    <cellStyle name="Normal 5 10 3 2 2 3" xfId="37360"/>
    <cellStyle name="Normal 5 10 3 2 2_Sheet3" xfId="14113"/>
    <cellStyle name="Normal 5 10 3 2 3" xfId="14114"/>
    <cellStyle name="Normal 5 10 3 2 3 2" xfId="37363"/>
    <cellStyle name="Normal 5 10 3 2 3 3" xfId="37362"/>
    <cellStyle name="Normal 5 10 3 2 4" xfId="14115"/>
    <cellStyle name="Normal 5 10 3 2 4 2" xfId="37365"/>
    <cellStyle name="Normal 5 10 3 2 4 3" xfId="37364"/>
    <cellStyle name="Normal 5 10 3 2 5" xfId="14116"/>
    <cellStyle name="Normal 5 10 3 2 5 2" xfId="37366"/>
    <cellStyle name="Normal 5 10 3 2 6" xfId="37359"/>
    <cellStyle name="Normal 5 10 3 2_Sheet3" xfId="14117"/>
    <cellStyle name="Normal 5 10 3 3" xfId="14118"/>
    <cellStyle name="Normal 5 10 3 3 2" xfId="14119"/>
    <cellStyle name="Normal 5 10 3 3 2 2" xfId="37368"/>
    <cellStyle name="Normal 5 10 3 3 3" xfId="37367"/>
    <cellStyle name="Normal 5 10 3 3_Sheet3" xfId="14120"/>
    <cellStyle name="Normal 5 10 3 4" xfId="14121"/>
    <cellStyle name="Normal 5 10 3 4 2" xfId="37370"/>
    <cellStyle name="Normal 5 10 3 4 3" xfId="37369"/>
    <cellStyle name="Normal 5 10 3 5" xfId="14122"/>
    <cellStyle name="Normal 5 10 3 5 2" xfId="37372"/>
    <cellStyle name="Normal 5 10 3 5 3" xfId="37371"/>
    <cellStyle name="Normal 5 10 3 6" xfId="14123"/>
    <cellStyle name="Normal 5 10 3 6 2" xfId="37373"/>
    <cellStyle name="Normal 5 10 3 7" xfId="37358"/>
    <cellStyle name="Normal 5 10 3_Sheet3" xfId="14124"/>
    <cellStyle name="Normal 5 10 4" xfId="14125"/>
    <cellStyle name="Normal 5 10 4 2" xfId="14126"/>
    <cellStyle name="Normal 5 10 4 2 2" xfId="14127"/>
    <cellStyle name="Normal 5 10 4 2 2 2" xfId="14128"/>
    <cellStyle name="Normal 5 10 4 2 2 2 2" xfId="37377"/>
    <cellStyle name="Normal 5 10 4 2 2 3" xfId="37376"/>
    <cellStyle name="Normal 5 10 4 2 2_Sheet3" xfId="14129"/>
    <cellStyle name="Normal 5 10 4 2 3" xfId="14130"/>
    <cellStyle name="Normal 5 10 4 2 3 2" xfId="37379"/>
    <cellStyle name="Normal 5 10 4 2 3 3" xfId="37378"/>
    <cellStyle name="Normal 5 10 4 2 4" xfId="14131"/>
    <cellStyle name="Normal 5 10 4 2 4 2" xfId="37381"/>
    <cellStyle name="Normal 5 10 4 2 4 3" xfId="37380"/>
    <cellStyle name="Normal 5 10 4 2 5" xfId="14132"/>
    <cellStyle name="Normal 5 10 4 2 5 2" xfId="37382"/>
    <cellStyle name="Normal 5 10 4 2 6" xfId="37375"/>
    <cellStyle name="Normal 5 10 4 2_Sheet3" xfId="14133"/>
    <cellStyle name="Normal 5 10 4 3" xfId="14134"/>
    <cellStyle name="Normal 5 10 4 3 2" xfId="14135"/>
    <cellStyle name="Normal 5 10 4 3 2 2" xfId="37384"/>
    <cellStyle name="Normal 5 10 4 3 3" xfId="37383"/>
    <cellStyle name="Normal 5 10 4 3_Sheet3" xfId="14136"/>
    <cellStyle name="Normal 5 10 4 4" xfId="14137"/>
    <cellStyle name="Normal 5 10 4 4 2" xfId="37386"/>
    <cellStyle name="Normal 5 10 4 4 3" xfId="37385"/>
    <cellStyle name="Normal 5 10 4 5" xfId="14138"/>
    <cellStyle name="Normal 5 10 4 5 2" xfId="37388"/>
    <cellStyle name="Normal 5 10 4 5 3" xfId="37387"/>
    <cellStyle name="Normal 5 10 4 6" xfId="14139"/>
    <cellStyle name="Normal 5 10 4 6 2" xfId="37389"/>
    <cellStyle name="Normal 5 10 4 7" xfId="37374"/>
    <cellStyle name="Normal 5 10 4_Sheet3" xfId="14140"/>
    <cellStyle name="Normal 5 10 5" xfId="14141"/>
    <cellStyle name="Normal 5 10 5 2" xfId="14142"/>
    <cellStyle name="Normal 5 10 5 2 2" xfId="14143"/>
    <cellStyle name="Normal 5 10 5 2 2 2" xfId="37392"/>
    <cellStyle name="Normal 5 10 5 2 3" xfId="37391"/>
    <cellStyle name="Normal 5 10 5 2_Sheet3" xfId="14144"/>
    <cellStyle name="Normal 5 10 5 3" xfId="14145"/>
    <cellStyle name="Normal 5 10 5 3 2" xfId="37394"/>
    <cellStyle name="Normal 5 10 5 3 3" xfId="37393"/>
    <cellStyle name="Normal 5 10 5 4" xfId="14146"/>
    <cellStyle name="Normal 5 10 5 4 2" xfId="37396"/>
    <cellStyle name="Normal 5 10 5 4 3" xfId="37395"/>
    <cellStyle name="Normal 5 10 5 5" xfId="14147"/>
    <cellStyle name="Normal 5 10 5 5 2" xfId="37397"/>
    <cellStyle name="Normal 5 10 5 6" xfId="37390"/>
    <cellStyle name="Normal 5 10 5_Sheet3" xfId="14148"/>
    <cellStyle name="Normal 5 10 6" xfId="14149"/>
    <cellStyle name="Normal 5 10 6 2" xfId="14150"/>
    <cellStyle name="Normal 5 10 6 2 2" xfId="37399"/>
    <cellStyle name="Normal 5 10 6 3" xfId="37398"/>
    <cellStyle name="Normal 5 10 6_Sheet3" xfId="14151"/>
    <cellStyle name="Normal 5 10 7" xfId="14152"/>
    <cellStyle name="Normal 5 10 7 2" xfId="37401"/>
    <cellStyle name="Normal 5 10 7 3" xfId="37400"/>
    <cellStyle name="Normal 5 10 8" xfId="14153"/>
    <cellStyle name="Normal 5 10 8 2" xfId="37403"/>
    <cellStyle name="Normal 5 10 8 3" xfId="37402"/>
    <cellStyle name="Normal 5 10 9" xfId="14154"/>
    <cellStyle name="Normal 5 10 9 2" xfId="37404"/>
    <cellStyle name="Normal 5 10_Sheet3" xfId="14155"/>
    <cellStyle name="Normal 5 11" xfId="14156"/>
    <cellStyle name="Normal 5 11 10" xfId="37405"/>
    <cellStyle name="Normal 5 11 2" xfId="14157"/>
    <cellStyle name="Normal 5 11 2 2" xfId="14158"/>
    <cellStyle name="Normal 5 11 2 2 2" xfId="14159"/>
    <cellStyle name="Normal 5 11 2 2 2 2" xfId="14160"/>
    <cellStyle name="Normal 5 11 2 2 2 2 2" xfId="37409"/>
    <cellStyle name="Normal 5 11 2 2 2 3" xfId="37408"/>
    <cellStyle name="Normal 5 11 2 2 2_Sheet3" xfId="14161"/>
    <cellStyle name="Normal 5 11 2 2 3" xfId="14162"/>
    <cellStyle name="Normal 5 11 2 2 3 2" xfId="37411"/>
    <cellStyle name="Normal 5 11 2 2 3 3" xfId="37410"/>
    <cellStyle name="Normal 5 11 2 2 4" xfId="14163"/>
    <cellStyle name="Normal 5 11 2 2 4 2" xfId="37413"/>
    <cellStyle name="Normal 5 11 2 2 4 3" xfId="37412"/>
    <cellStyle name="Normal 5 11 2 2 5" xfId="14164"/>
    <cellStyle name="Normal 5 11 2 2 5 2" xfId="37414"/>
    <cellStyle name="Normal 5 11 2 2 6" xfId="37407"/>
    <cellStyle name="Normal 5 11 2 2_Sheet3" xfId="14165"/>
    <cellStyle name="Normal 5 11 2 3" xfId="14166"/>
    <cellStyle name="Normal 5 11 2 3 2" xfId="14167"/>
    <cellStyle name="Normal 5 11 2 3 2 2" xfId="37416"/>
    <cellStyle name="Normal 5 11 2 3 3" xfId="37415"/>
    <cellStyle name="Normal 5 11 2 3_Sheet3" xfId="14168"/>
    <cellStyle name="Normal 5 11 2 4" xfId="14169"/>
    <cellStyle name="Normal 5 11 2 4 2" xfId="37418"/>
    <cellStyle name="Normal 5 11 2 4 3" xfId="37417"/>
    <cellStyle name="Normal 5 11 2 5" xfId="14170"/>
    <cellStyle name="Normal 5 11 2 5 2" xfId="37420"/>
    <cellStyle name="Normal 5 11 2 5 3" xfId="37419"/>
    <cellStyle name="Normal 5 11 2 6" xfId="14171"/>
    <cellStyle name="Normal 5 11 2 6 2" xfId="37421"/>
    <cellStyle name="Normal 5 11 2 7" xfId="37406"/>
    <cellStyle name="Normal 5 11 2_Sheet3" xfId="14172"/>
    <cellStyle name="Normal 5 11 3" xfId="14173"/>
    <cellStyle name="Normal 5 11 3 2" xfId="14174"/>
    <cellStyle name="Normal 5 11 3 2 2" xfId="14175"/>
    <cellStyle name="Normal 5 11 3 2 2 2" xfId="14176"/>
    <cellStyle name="Normal 5 11 3 2 2 2 2" xfId="37425"/>
    <cellStyle name="Normal 5 11 3 2 2 3" xfId="37424"/>
    <cellStyle name="Normal 5 11 3 2 2_Sheet3" xfId="14177"/>
    <cellStyle name="Normal 5 11 3 2 3" xfId="14178"/>
    <cellStyle name="Normal 5 11 3 2 3 2" xfId="37427"/>
    <cellStyle name="Normal 5 11 3 2 3 3" xfId="37426"/>
    <cellStyle name="Normal 5 11 3 2 4" xfId="14179"/>
    <cellStyle name="Normal 5 11 3 2 4 2" xfId="37429"/>
    <cellStyle name="Normal 5 11 3 2 4 3" xfId="37428"/>
    <cellStyle name="Normal 5 11 3 2 5" xfId="14180"/>
    <cellStyle name="Normal 5 11 3 2 5 2" xfId="37430"/>
    <cellStyle name="Normal 5 11 3 2 6" xfId="37423"/>
    <cellStyle name="Normal 5 11 3 2_Sheet3" xfId="14181"/>
    <cellStyle name="Normal 5 11 3 3" xfId="14182"/>
    <cellStyle name="Normal 5 11 3 3 2" xfId="14183"/>
    <cellStyle name="Normal 5 11 3 3 2 2" xfId="37432"/>
    <cellStyle name="Normal 5 11 3 3 3" xfId="37431"/>
    <cellStyle name="Normal 5 11 3 3_Sheet3" xfId="14184"/>
    <cellStyle name="Normal 5 11 3 4" xfId="14185"/>
    <cellStyle name="Normal 5 11 3 4 2" xfId="37434"/>
    <cellStyle name="Normal 5 11 3 4 3" xfId="37433"/>
    <cellStyle name="Normal 5 11 3 5" xfId="14186"/>
    <cellStyle name="Normal 5 11 3 5 2" xfId="37436"/>
    <cellStyle name="Normal 5 11 3 5 3" xfId="37435"/>
    <cellStyle name="Normal 5 11 3 6" xfId="14187"/>
    <cellStyle name="Normal 5 11 3 6 2" xfId="37437"/>
    <cellStyle name="Normal 5 11 3 7" xfId="37422"/>
    <cellStyle name="Normal 5 11 3_Sheet3" xfId="14188"/>
    <cellStyle name="Normal 5 11 4" xfId="14189"/>
    <cellStyle name="Normal 5 11 4 2" xfId="14190"/>
    <cellStyle name="Normal 5 11 4 2 2" xfId="14191"/>
    <cellStyle name="Normal 5 11 4 2 2 2" xfId="14192"/>
    <cellStyle name="Normal 5 11 4 2 2 2 2" xfId="37441"/>
    <cellStyle name="Normal 5 11 4 2 2 3" xfId="37440"/>
    <cellStyle name="Normal 5 11 4 2 2_Sheet3" xfId="14193"/>
    <cellStyle name="Normal 5 11 4 2 3" xfId="14194"/>
    <cellStyle name="Normal 5 11 4 2 3 2" xfId="37443"/>
    <cellStyle name="Normal 5 11 4 2 3 3" xfId="37442"/>
    <cellStyle name="Normal 5 11 4 2 4" xfId="14195"/>
    <cellStyle name="Normal 5 11 4 2 4 2" xfId="37445"/>
    <cellStyle name="Normal 5 11 4 2 4 3" xfId="37444"/>
    <cellStyle name="Normal 5 11 4 2 5" xfId="14196"/>
    <cellStyle name="Normal 5 11 4 2 5 2" xfId="37446"/>
    <cellStyle name="Normal 5 11 4 2 6" xfId="37439"/>
    <cellStyle name="Normal 5 11 4 2_Sheet3" xfId="14197"/>
    <cellStyle name="Normal 5 11 4 3" xfId="14198"/>
    <cellStyle name="Normal 5 11 4 3 2" xfId="14199"/>
    <cellStyle name="Normal 5 11 4 3 2 2" xfId="37448"/>
    <cellStyle name="Normal 5 11 4 3 3" xfId="37447"/>
    <cellStyle name="Normal 5 11 4 3_Sheet3" xfId="14200"/>
    <cellStyle name="Normal 5 11 4 4" xfId="14201"/>
    <cellStyle name="Normal 5 11 4 4 2" xfId="37450"/>
    <cellStyle name="Normal 5 11 4 4 3" xfId="37449"/>
    <cellStyle name="Normal 5 11 4 5" xfId="14202"/>
    <cellStyle name="Normal 5 11 4 5 2" xfId="37452"/>
    <cellStyle name="Normal 5 11 4 5 3" xfId="37451"/>
    <cellStyle name="Normal 5 11 4 6" xfId="14203"/>
    <cellStyle name="Normal 5 11 4 6 2" xfId="37453"/>
    <cellStyle name="Normal 5 11 4 7" xfId="37438"/>
    <cellStyle name="Normal 5 11 4_Sheet3" xfId="14204"/>
    <cellStyle name="Normal 5 11 5" xfId="14205"/>
    <cellStyle name="Normal 5 11 5 2" xfId="14206"/>
    <cellStyle name="Normal 5 11 5 2 2" xfId="14207"/>
    <cellStyle name="Normal 5 11 5 2 2 2" xfId="37456"/>
    <cellStyle name="Normal 5 11 5 2 3" xfId="37455"/>
    <cellStyle name="Normal 5 11 5 2_Sheet3" xfId="14208"/>
    <cellStyle name="Normal 5 11 5 3" xfId="14209"/>
    <cellStyle name="Normal 5 11 5 3 2" xfId="37458"/>
    <cellStyle name="Normal 5 11 5 3 3" xfId="37457"/>
    <cellStyle name="Normal 5 11 5 4" xfId="14210"/>
    <cellStyle name="Normal 5 11 5 4 2" xfId="37460"/>
    <cellStyle name="Normal 5 11 5 4 3" xfId="37459"/>
    <cellStyle name="Normal 5 11 5 5" xfId="14211"/>
    <cellStyle name="Normal 5 11 5 5 2" xfId="37461"/>
    <cellStyle name="Normal 5 11 5 6" xfId="37454"/>
    <cellStyle name="Normal 5 11 5_Sheet3" xfId="14212"/>
    <cellStyle name="Normal 5 11 6" xfId="14213"/>
    <cellStyle name="Normal 5 11 6 2" xfId="14214"/>
    <cellStyle name="Normal 5 11 6 2 2" xfId="37463"/>
    <cellStyle name="Normal 5 11 6 3" xfId="37462"/>
    <cellStyle name="Normal 5 11 6_Sheet3" xfId="14215"/>
    <cellStyle name="Normal 5 11 7" xfId="14216"/>
    <cellStyle name="Normal 5 11 7 2" xfId="37465"/>
    <cellStyle name="Normal 5 11 7 3" xfId="37464"/>
    <cellStyle name="Normal 5 11 8" xfId="14217"/>
    <cellStyle name="Normal 5 11 8 2" xfId="37467"/>
    <cellStyle name="Normal 5 11 8 3" xfId="37466"/>
    <cellStyle name="Normal 5 11 9" xfId="14218"/>
    <cellStyle name="Normal 5 11 9 2" xfId="37468"/>
    <cellStyle name="Normal 5 11_Sheet3" xfId="14219"/>
    <cellStyle name="Normal 5 12" xfId="14220"/>
    <cellStyle name="Normal 5 12 10" xfId="37469"/>
    <cellStyle name="Normal 5 12 2" xfId="14221"/>
    <cellStyle name="Normal 5 12 2 2" xfId="14222"/>
    <cellStyle name="Normal 5 12 2 2 2" xfId="14223"/>
    <cellStyle name="Normal 5 12 2 2 2 2" xfId="14224"/>
    <cellStyle name="Normal 5 12 2 2 2 2 2" xfId="37473"/>
    <cellStyle name="Normal 5 12 2 2 2 3" xfId="37472"/>
    <cellStyle name="Normal 5 12 2 2 2_Sheet3" xfId="14225"/>
    <cellStyle name="Normal 5 12 2 2 3" xfId="14226"/>
    <cellStyle name="Normal 5 12 2 2 3 2" xfId="37475"/>
    <cellStyle name="Normal 5 12 2 2 3 3" xfId="37474"/>
    <cellStyle name="Normal 5 12 2 2 4" xfId="14227"/>
    <cellStyle name="Normal 5 12 2 2 4 2" xfId="37477"/>
    <cellStyle name="Normal 5 12 2 2 4 3" xfId="37476"/>
    <cellStyle name="Normal 5 12 2 2 5" xfId="14228"/>
    <cellStyle name="Normal 5 12 2 2 5 2" xfId="37478"/>
    <cellStyle name="Normal 5 12 2 2 6" xfId="37471"/>
    <cellStyle name="Normal 5 12 2 2_Sheet3" xfId="14229"/>
    <cellStyle name="Normal 5 12 2 3" xfId="14230"/>
    <cellStyle name="Normal 5 12 2 3 2" xfId="14231"/>
    <cellStyle name="Normal 5 12 2 3 2 2" xfId="37480"/>
    <cellStyle name="Normal 5 12 2 3 3" xfId="37479"/>
    <cellStyle name="Normal 5 12 2 3_Sheet3" xfId="14232"/>
    <cellStyle name="Normal 5 12 2 4" xfId="14233"/>
    <cellStyle name="Normal 5 12 2 4 2" xfId="37482"/>
    <cellStyle name="Normal 5 12 2 4 3" xfId="37481"/>
    <cellStyle name="Normal 5 12 2 5" xfId="14234"/>
    <cellStyle name="Normal 5 12 2 5 2" xfId="37484"/>
    <cellStyle name="Normal 5 12 2 5 3" xfId="37483"/>
    <cellStyle name="Normal 5 12 2 6" xfId="14235"/>
    <cellStyle name="Normal 5 12 2 6 2" xfId="37485"/>
    <cellStyle name="Normal 5 12 2 7" xfId="37470"/>
    <cellStyle name="Normal 5 12 2_Sheet3" xfId="14236"/>
    <cellStyle name="Normal 5 12 3" xfId="14237"/>
    <cellStyle name="Normal 5 12 3 2" xfId="14238"/>
    <cellStyle name="Normal 5 12 3 2 2" xfId="14239"/>
    <cellStyle name="Normal 5 12 3 2 2 2" xfId="14240"/>
    <cellStyle name="Normal 5 12 3 2 2 2 2" xfId="37489"/>
    <cellStyle name="Normal 5 12 3 2 2 3" xfId="37488"/>
    <cellStyle name="Normal 5 12 3 2 2_Sheet3" xfId="14241"/>
    <cellStyle name="Normal 5 12 3 2 3" xfId="14242"/>
    <cellStyle name="Normal 5 12 3 2 3 2" xfId="37491"/>
    <cellStyle name="Normal 5 12 3 2 3 3" xfId="37490"/>
    <cellStyle name="Normal 5 12 3 2 4" xfId="14243"/>
    <cellStyle name="Normal 5 12 3 2 4 2" xfId="37493"/>
    <cellStyle name="Normal 5 12 3 2 4 3" xfId="37492"/>
    <cellStyle name="Normal 5 12 3 2 5" xfId="14244"/>
    <cellStyle name="Normal 5 12 3 2 5 2" xfId="37494"/>
    <cellStyle name="Normal 5 12 3 2 6" xfId="37487"/>
    <cellStyle name="Normal 5 12 3 2_Sheet3" xfId="14245"/>
    <cellStyle name="Normal 5 12 3 3" xfId="14246"/>
    <cellStyle name="Normal 5 12 3 3 2" xfId="14247"/>
    <cellStyle name="Normal 5 12 3 3 2 2" xfId="37496"/>
    <cellStyle name="Normal 5 12 3 3 3" xfId="37495"/>
    <cellStyle name="Normal 5 12 3 3_Sheet3" xfId="14248"/>
    <cellStyle name="Normal 5 12 3 4" xfId="14249"/>
    <cellStyle name="Normal 5 12 3 4 2" xfId="37498"/>
    <cellStyle name="Normal 5 12 3 4 3" xfId="37497"/>
    <cellStyle name="Normal 5 12 3 5" xfId="14250"/>
    <cellStyle name="Normal 5 12 3 5 2" xfId="37500"/>
    <cellStyle name="Normal 5 12 3 5 3" xfId="37499"/>
    <cellStyle name="Normal 5 12 3 6" xfId="14251"/>
    <cellStyle name="Normal 5 12 3 6 2" xfId="37501"/>
    <cellStyle name="Normal 5 12 3 7" xfId="37486"/>
    <cellStyle name="Normal 5 12 3_Sheet3" xfId="14252"/>
    <cellStyle name="Normal 5 12 4" xfId="14253"/>
    <cellStyle name="Normal 5 12 4 2" xfId="14254"/>
    <cellStyle name="Normal 5 12 4 2 2" xfId="14255"/>
    <cellStyle name="Normal 5 12 4 2 2 2" xfId="14256"/>
    <cellStyle name="Normal 5 12 4 2 2 2 2" xfId="37505"/>
    <cellStyle name="Normal 5 12 4 2 2 3" xfId="37504"/>
    <cellStyle name="Normal 5 12 4 2 2_Sheet3" xfId="14257"/>
    <cellStyle name="Normal 5 12 4 2 3" xfId="14258"/>
    <cellStyle name="Normal 5 12 4 2 3 2" xfId="37507"/>
    <cellStyle name="Normal 5 12 4 2 3 3" xfId="37506"/>
    <cellStyle name="Normal 5 12 4 2 4" xfId="14259"/>
    <cellStyle name="Normal 5 12 4 2 4 2" xfId="37509"/>
    <cellStyle name="Normal 5 12 4 2 4 3" xfId="37508"/>
    <cellStyle name="Normal 5 12 4 2 5" xfId="14260"/>
    <cellStyle name="Normal 5 12 4 2 5 2" xfId="37510"/>
    <cellStyle name="Normal 5 12 4 2 6" xfId="37503"/>
    <cellStyle name="Normal 5 12 4 2_Sheet3" xfId="14261"/>
    <cellStyle name="Normal 5 12 4 3" xfId="14262"/>
    <cellStyle name="Normal 5 12 4 3 2" xfId="14263"/>
    <cellStyle name="Normal 5 12 4 3 2 2" xfId="37512"/>
    <cellStyle name="Normal 5 12 4 3 3" xfId="37511"/>
    <cellStyle name="Normal 5 12 4 3_Sheet3" xfId="14264"/>
    <cellStyle name="Normal 5 12 4 4" xfId="14265"/>
    <cellStyle name="Normal 5 12 4 4 2" xfId="37514"/>
    <cellStyle name="Normal 5 12 4 4 3" xfId="37513"/>
    <cellStyle name="Normal 5 12 4 5" xfId="14266"/>
    <cellStyle name="Normal 5 12 4 5 2" xfId="37516"/>
    <cellStyle name="Normal 5 12 4 5 3" xfId="37515"/>
    <cellStyle name="Normal 5 12 4 6" xfId="14267"/>
    <cellStyle name="Normal 5 12 4 6 2" xfId="37517"/>
    <cellStyle name="Normal 5 12 4 7" xfId="37502"/>
    <cellStyle name="Normal 5 12 4_Sheet3" xfId="14268"/>
    <cellStyle name="Normal 5 12 5" xfId="14269"/>
    <cellStyle name="Normal 5 12 5 2" xfId="14270"/>
    <cellStyle name="Normal 5 12 5 2 2" xfId="14271"/>
    <cellStyle name="Normal 5 12 5 2 2 2" xfId="37520"/>
    <cellStyle name="Normal 5 12 5 2 3" xfId="37519"/>
    <cellStyle name="Normal 5 12 5 2_Sheet3" xfId="14272"/>
    <cellStyle name="Normal 5 12 5 3" xfId="14273"/>
    <cellStyle name="Normal 5 12 5 3 2" xfId="37522"/>
    <cellStyle name="Normal 5 12 5 3 3" xfId="37521"/>
    <cellStyle name="Normal 5 12 5 4" xfId="14274"/>
    <cellStyle name="Normal 5 12 5 4 2" xfId="37524"/>
    <cellStyle name="Normal 5 12 5 4 3" xfId="37523"/>
    <cellStyle name="Normal 5 12 5 5" xfId="14275"/>
    <cellStyle name="Normal 5 12 5 5 2" xfId="37525"/>
    <cellStyle name="Normal 5 12 5 6" xfId="37518"/>
    <cellStyle name="Normal 5 12 5_Sheet3" xfId="14276"/>
    <cellStyle name="Normal 5 12 6" xfId="14277"/>
    <cellStyle name="Normal 5 12 6 2" xfId="14278"/>
    <cellStyle name="Normal 5 12 6 2 2" xfId="37527"/>
    <cellStyle name="Normal 5 12 6 3" xfId="37526"/>
    <cellStyle name="Normal 5 12 6_Sheet3" xfId="14279"/>
    <cellStyle name="Normal 5 12 7" xfId="14280"/>
    <cellStyle name="Normal 5 12 7 2" xfId="37529"/>
    <cellStyle name="Normal 5 12 7 3" xfId="37528"/>
    <cellStyle name="Normal 5 12 8" xfId="14281"/>
    <cellStyle name="Normal 5 12 8 2" xfId="37531"/>
    <cellStyle name="Normal 5 12 8 3" xfId="37530"/>
    <cellStyle name="Normal 5 12 9" xfId="14282"/>
    <cellStyle name="Normal 5 12 9 2" xfId="37532"/>
    <cellStyle name="Normal 5 12_Sheet3" xfId="14283"/>
    <cellStyle name="Normal 5 13" xfId="14284"/>
    <cellStyle name="Normal 5 13 10" xfId="37533"/>
    <cellStyle name="Normal 5 13 2" xfId="14285"/>
    <cellStyle name="Normal 5 13 2 2" xfId="14286"/>
    <cellStyle name="Normal 5 13 2 2 2" xfId="14287"/>
    <cellStyle name="Normal 5 13 2 2 2 2" xfId="14288"/>
    <cellStyle name="Normal 5 13 2 2 2 2 2" xfId="37537"/>
    <cellStyle name="Normal 5 13 2 2 2 3" xfId="37536"/>
    <cellStyle name="Normal 5 13 2 2 2_Sheet3" xfId="14289"/>
    <cellStyle name="Normal 5 13 2 2 3" xfId="14290"/>
    <cellStyle name="Normal 5 13 2 2 3 2" xfId="37539"/>
    <cellStyle name="Normal 5 13 2 2 3 3" xfId="37538"/>
    <cellStyle name="Normal 5 13 2 2 4" xfId="14291"/>
    <cellStyle name="Normal 5 13 2 2 4 2" xfId="37541"/>
    <cellStyle name="Normal 5 13 2 2 4 3" xfId="37540"/>
    <cellStyle name="Normal 5 13 2 2 5" xfId="14292"/>
    <cellStyle name="Normal 5 13 2 2 5 2" xfId="37542"/>
    <cellStyle name="Normal 5 13 2 2 6" xfId="37535"/>
    <cellStyle name="Normal 5 13 2 2_Sheet3" xfId="14293"/>
    <cellStyle name="Normal 5 13 2 3" xfId="14294"/>
    <cellStyle name="Normal 5 13 2 3 2" xfId="14295"/>
    <cellStyle name="Normal 5 13 2 3 2 2" xfId="37544"/>
    <cellStyle name="Normal 5 13 2 3 3" xfId="37543"/>
    <cellStyle name="Normal 5 13 2 3_Sheet3" xfId="14296"/>
    <cellStyle name="Normal 5 13 2 4" xfId="14297"/>
    <cellStyle name="Normal 5 13 2 4 2" xfId="37546"/>
    <cellStyle name="Normal 5 13 2 4 3" xfId="37545"/>
    <cellStyle name="Normal 5 13 2 5" xfId="14298"/>
    <cellStyle name="Normal 5 13 2 5 2" xfId="37548"/>
    <cellStyle name="Normal 5 13 2 5 3" xfId="37547"/>
    <cellStyle name="Normal 5 13 2 6" xfId="14299"/>
    <cellStyle name="Normal 5 13 2 6 2" xfId="37549"/>
    <cellStyle name="Normal 5 13 2 7" xfId="37534"/>
    <cellStyle name="Normal 5 13 2_Sheet3" xfId="14300"/>
    <cellStyle name="Normal 5 13 3" xfId="14301"/>
    <cellStyle name="Normal 5 13 3 2" xfId="14302"/>
    <cellStyle name="Normal 5 13 3 2 2" xfId="14303"/>
    <cellStyle name="Normal 5 13 3 2 2 2" xfId="14304"/>
    <cellStyle name="Normal 5 13 3 2 2 2 2" xfId="37553"/>
    <cellStyle name="Normal 5 13 3 2 2 3" xfId="37552"/>
    <cellStyle name="Normal 5 13 3 2 2_Sheet3" xfId="14305"/>
    <cellStyle name="Normal 5 13 3 2 3" xfId="14306"/>
    <cellStyle name="Normal 5 13 3 2 3 2" xfId="37555"/>
    <cellStyle name="Normal 5 13 3 2 3 3" xfId="37554"/>
    <cellStyle name="Normal 5 13 3 2 4" xfId="14307"/>
    <cellStyle name="Normal 5 13 3 2 4 2" xfId="37557"/>
    <cellStyle name="Normal 5 13 3 2 4 3" xfId="37556"/>
    <cellStyle name="Normal 5 13 3 2 5" xfId="14308"/>
    <cellStyle name="Normal 5 13 3 2 5 2" xfId="37558"/>
    <cellStyle name="Normal 5 13 3 2 6" xfId="37551"/>
    <cellStyle name="Normal 5 13 3 2_Sheet3" xfId="14309"/>
    <cellStyle name="Normal 5 13 3 3" xfId="14310"/>
    <cellStyle name="Normal 5 13 3 3 2" xfId="14311"/>
    <cellStyle name="Normal 5 13 3 3 2 2" xfId="37560"/>
    <cellStyle name="Normal 5 13 3 3 3" xfId="37559"/>
    <cellStyle name="Normal 5 13 3 3_Sheet3" xfId="14312"/>
    <cellStyle name="Normal 5 13 3 4" xfId="14313"/>
    <cellStyle name="Normal 5 13 3 4 2" xfId="37562"/>
    <cellStyle name="Normal 5 13 3 4 3" xfId="37561"/>
    <cellStyle name="Normal 5 13 3 5" xfId="14314"/>
    <cellStyle name="Normal 5 13 3 5 2" xfId="37564"/>
    <cellStyle name="Normal 5 13 3 5 3" xfId="37563"/>
    <cellStyle name="Normal 5 13 3 6" xfId="14315"/>
    <cellStyle name="Normal 5 13 3 6 2" xfId="37565"/>
    <cellStyle name="Normal 5 13 3 7" xfId="37550"/>
    <cellStyle name="Normal 5 13 3_Sheet3" xfId="14316"/>
    <cellStyle name="Normal 5 13 4" xfId="14317"/>
    <cellStyle name="Normal 5 13 4 2" xfId="14318"/>
    <cellStyle name="Normal 5 13 4 2 2" xfId="14319"/>
    <cellStyle name="Normal 5 13 4 2 2 2" xfId="14320"/>
    <cellStyle name="Normal 5 13 4 2 2 2 2" xfId="37569"/>
    <cellStyle name="Normal 5 13 4 2 2 3" xfId="37568"/>
    <cellStyle name="Normal 5 13 4 2 2_Sheet3" xfId="14321"/>
    <cellStyle name="Normal 5 13 4 2 3" xfId="14322"/>
    <cellStyle name="Normal 5 13 4 2 3 2" xfId="37571"/>
    <cellStyle name="Normal 5 13 4 2 3 3" xfId="37570"/>
    <cellStyle name="Normal 5 13 4 2 4" xfId="14323"/>
    <cellStyle name="Normal 5 13 4 2 4 2" xfId="37573"/>
    <cellStyle name="Normal 5 13 4 2 4 3" xfId="37572"/>
    <cellStyle name="Normal 5 13 4 2 5" xfId="14324"/>
    <cellStyle name="Normal 5 13 4 2 5 2" xfId="37574"/>
    <cellStyle name="Normal 5 13 4 2 6" xfId="37567"/>
    <cellStyle name="Normal 5 13 4 2_Sheet3" xfId="14325"/>
    <cellStyle name="Normal 5 13 4 3" xfId="14326"/>
    <cellStyle name="Normal 5 13 4 3 2" xfId="14327"/>
    <cellStyle name="Normal 5 13 4 3 2 2" xfId="37576"/>
    <cellStyle name="Normal 5 13 4 3 3" xfId="37575"/>
    <cellStyle name="Normal 5 13 4 3_Sheet3" xfId="14328"/>
    <cellStyle name="Normal 5 13 4 4" xfId="14329"/>
    <cellStyle name="Normal 5 13 4 4 2" xfId="37578"/>
    <cellStyle name="Normal 5 13 4 4 3" xfId="37577"/>
    <cellStyle name="Normal 5 13 4 5" xfId="14330"/>
    <cellStyle name="Normal 5 13 4 5 2" xfId="37580"/>
    <cellStyle name="Normal 5 13 4 5 3" xfId="37579"/>
    <cellStyle name="Normal 5 13 4 6" xfId="14331"/>
    <cellStyle name="Normal 5 13 4 6 2" xfId="37581"/>
    <cellStyle name="Normal 5 13 4 7" xfId="37566"/>
    <cellStyle name="Normal 5 13 4_Sheet3" xfId="14332"/>
    <cellStyle name="Normal 5 13 5" xfId="14333"/>
    <cellStyle name="Normal 5 13 5 2" xfId="14334"/>
    <cellStyle name="Normal 5 13 5 2 2" xfId="14335"/>
    <cellStyle name="Normal 5 13 5 2 2 2" xfId="37584"/>
    <cellStyle name="Normal 5 13 5 2 3" xfId="37583"/>
    <cellStyle name="Normal 5 13 5 2_Sheet3" xfId="14336"/>
    <cellStyle name="Normal 5 13 5 3" xfId="14337"/>
    <cellStyle name="Normal 5 13 5 3 2" xfId="37586"/>
    <cellStyle name="Normal 5 13 5 3 3" xfId="37585"/>
    <cellStyle name="Normal 5 13 5 4" xfId="14338"/>
    <cellStyle name="Normal 5 13 5 4 2" xfId="37588"/>
    <cellStyle name="Normal 5 13 5 4 3" xfId="37587"/>
    <cellStyle name="Normal 5 13 5 5" xfId="14339"/>
    <cellStyle name="Normal 5 13 5 5 2" xfId="37589"/>
    <cellStyle name="Normal 5 13 5 6" xfId="37582"/>
    <cellStyle name="Normal 5 13 5_Sheet3" xfId="14340"/>
    <cellStyle name="Normal 5 13 6" xfId="14341"/>
    <cellStyle name="Normal 5 13 6 2" xfId="14342"/>
    <cellStyle name="Normal 5 13 6 2 2" xfId="37591"/>
    <cellStyle name="Normal 5 13 6 3" xfId="37590"/>
    <cellStyle name="Normal 5 13 6_Sheet3" xfId="14343"/>
    <cellStyle name="Normal 5 13 7" xfId="14344"/>
    <cellStyle name="Normal 5 13 7 2" xfId="37593"/>
    <cellStyle name="Normal 5 13 7 3" xfId="37592"/>
    <cellStyle name="Normal 5 13 8" xfId="14345"/>
    <cellStyle name="Normal 5 13 8 2" xfId="37595"/>
    <cellStyle name="Normal 5 13 8 3" xfId="37594"/>
    <cellStyle name="Normal 5 13 9" xfId="14346"/>
    <cellStyle name="Normal 5 13 9 2" xfId="37596"/>
    <cellStyle name="Normal 5 13_Sheet3" xfId="14347"/>
    <cellStyle name="Normal 5 14" xfId="14348"/>
    <cellStyle name="Normal 5 14 10" xfId="37597"/>
    <cellStyle name="Normal 5 14 2" xfId="14349"/>
    <cellStyle name="Normal 5 14 2 2" xfId="14350"/>
    <cellStyle name="Normal 5 14 2 2 2" xfId="14351"/>
    <cellStyle name="Normal 5 14 2 2 2 2" xfId="14352"/>
    <cellStyle name="Normal 5 14 2 2 2 2 2" xfId="37601"/>
    <cellStyle name="Normal 5 14 2 2 2 3" xfId="37600"/>
    <cellStyle name="Normal 5 14 2 2 2_Sheet3" xfId="14353"/>
    <cellStyle name="Normal 5 14 2 2 3" xfId="14354"/>
    <cellStyle name="Normal 5 14 2 2 3 2" xfId="37603"/>
    <cellStyle name="Normal 5 14 2 2 3 3" xfId="37602"/>
    <cellStyle name="Normal 5 14 2 2 4" xfId="14355"/>
    <cellStyle name="Normal 5 14 2 2 4 2" xfId="37605"/>
    <cellStyle name="Normal 5 14 2 2 4 3" xfId="37604"/>
    <cellStyle name="Normal 5 14 2 2 5" xfId="14356"/>
    <cellStyle name="Normal 5 14 2 2 5 2" xfId="37606"/>
    <cellStyle name="Normal 5 14 2 2 6" xfId="37599"/>
    <cellStyle name="Normal 5 14 2 2_Sheet3" xfId="14357"/>
    <cellStyle name="Normal 5 14 2 3" xfId="14358"/>
    <cellStyle name="Normal 5 14 2 3 2" xfId="14359"/>
    <cellStyle name="Normal 5 14 2 3 2 2" xfId="37608"/>
    <cellStyle name="Normal 5 14 2 3 3" xfId="37607"/>
    <cellStyle name="Normal 5 14 2 3_Sheet3" xfId="14360"/>
    <cellStyle name="Normal 5 14 2 4" xfId="14361"/>
    <cellStyle name="Normal 5 14 2 4 2" xfId="37610"/>
    <cellStyle name="Normal 5 14 2 4 3" xfId="37609"/>
    <cellStyle name="Normal 5 14 2 5" xfId="14362"/>
    <cellStyle name="Normal 5 14 2 5 2" xfId="37612"/>
    <cellStyle name="Normal 5 14 2 5 3" xfId="37611"/>
    <cellStyle name="Normal 5 14 2 6" xfId="14363"/>
    <cellStyle name="Normal 5 14 2 6 2" xfId="37613"/>
    <cellStyle name="Normal 5 14 2 7" xfId="37598"/>
    <cellStyle name="Normal 5 14 2_Sheet3" xfId="14364"/>
    <cellStyle name="Normal 5 14 3" xfId="14365"/>
    <cellStyle name="Normal 5 14 3 2" xfId="14366"/>
    <cellStyle name="Normal 5 14 3 2 2" xfId="14367"/>
    <cellStyle name="Normal 5 14 3 2 2 2" xfId="14368"/>
    <cellStyle name="Normal 5 14 3 2 2 2 2" xfId="37617"/>
    <cellStyle name="Normal 5 14 3 2 2 3" xfId="37616"/>
    <cellStyle name="Normal 5 14 3 2 2_Sheet3" xfId="14369"/>
    <cellStyle name="Normal 5 14 3 2 3" xfId="14370"/>
    <cellStyle name="Normal 5 14 3 2 3 2" xfId="37619"/>
    <cellStyle name="Normal 5 14 3 2 3 3" xfId="37618"/>
    <cellStyle name="Normal 5 14 3 2 4" xfId="14371"/>
    <cellStyle name="Normal 5 14 3 2 4 2" xfId="37621"/>
    <cellStyle name="Normal 5 14 3 2 4 3" xfId="37620"/>
    <cellStyle name="Normal 5 14 3 2 5" xfId="14372"/>
    <cellStyle name="Normal 5 14 3 2 5 2" xfId="37622"/>
    <cellStyle name="Normal 5 14 3 2 6" xfId="37615"/>
    <cellStyle name="Normal 5 14 3 2_Sheet3" xfId="14373"/>
    <cellStyle name="Normal 5 14 3 3" xfId="14374"/>
    <cellStyle name="Normal 5 14 3 3 2" xfId="14375"/>
    <cellStyle name="Normal 5 14 3 3 2 2" xfId="37624"/>
    <cellStyle name="Normal 5 14 3 3 3" xfId="37623"/>
    <cellStyle name="Normal 5 14 3 3_Sheet3" xfId="14376"/>
    <cellStyle name="Normal 5 14 3 4" xfId="14377"/>
    <cellStyle name="Normal 5 14 3 4 2" xfId="37626"/>
    <cellStyle name="Normal 5 14 3 4 3" xfId="37625"/>
    <cellStyle name="Normal 5 14 3 5" xfId="14378"/>
    <cellStyle name="Normal 5 14 3 5 2" xfId="37628"/>
    <cellStyle name="Normal 5 14 3 5 3" xfId="37627"/>
    <cellStyle name="Normal 5 14 3 6" xfId="14379"/>
    <cellStyle name="Normal 5 14 3 6 2" xfId="37629"/>
    <cellStyle name="Normal 5 14 3 7" xfId="37614"/>
    <cellStyle name="Normal 5 14 3_Sheet3" xfId="14380"/>
    <cellStyle name="Normal 5 14 4" xfId="14381"/>
    <cellStyle name="Normal 5 14 4 2" xfId="14382"/>
    <cellStyle name="Normal 5 14 4 2 2" xfId="14383"/>
    <cellStyle name="Normal 5 14 4 2 2 2" xfId="14384"/>
    <cellStyle name="Normal 5 14 4 2 2 2 2" xfId="37633"/>
    <cellStyle name="Normal 5 14 4 2 2 3" xfId="37632"/>
    <cellStyle name="Normal 5 14 4 2 2_Sheet3" xfId="14385"/>
    <cellStyle name="Normal 5 14 4 2 3" xfId="14386"/>
    <cellStyle name="Normal 5 14 4 2 3 2" xfId="37635"/>
    <cellStyle name="Normal 5 14 4 2 3 3" xfId="37634"/>
    <cellStyle name="Normal 5 14 4 2 4" xfId="14387"/>
    <cellStyle name="Normal 5 14 4 2 4 2" xfId="37637"/>
    <cellStyle name="Normal 5 14 4 2 4 3" xfId="37636"/>
    <cellStyle name="Normal 5 14 4 2 5" xfId="14388"/>
    <cellStyle name="Normal 5 14 4 2 5 2" xfId="37638"/>
    <cellStyle name="Normal 5 14 4 2 6" xfId="37631"/>
    <cellStyle name="Normal 5 14 4 2_Sheet3" xfId="14389"/>
    <cellStyle name="Normal 5 14 4 3" xfId="14390"/>
    <cellStyle name="Normal 5 14 4 3 2" xfId="14391"/>
    <cellStyle name="Normal 5 14 4 3 2 2" xfId="37640"/>
    <cellStyle name="Normal 5 14 4 3 3" xfId="37639"/>
    <cellStyle name="Normal 5 14 4 3_Sheet3" xfId="14392"/>
    <cellStyle name="Normal 5 14 4 4" xfId="14393"/>
    <cellStyle name="Normal 5 14 4 4 2" xfId="37642"/>
    <cellStyle name="Normal 5 14 4 4 3" xfId="37641"/>
    <cellStyle name="Normal 5 14 4 5" xfId="14394"/>
    <cellStyle name="Normal 5 14 4 5 2" xfId="37644"/>
    <cellStyle name="Normal 5 14 4 5 3" xfId="37643"/>
    <cellStyle name="Normal 5 14 4 6" xfId="14395"/>
    <cellStyle name="Normal 5 14 4 6 2" xfId="37645"/>
    <cellStyle name="Normal 5 14 4 7" xfId="37630"/>
    <cellStyle name="Normal 5 14 4_Sheet3" xfId="14396"/>
    <cellStyle name="Normal 5 14 5" xfId="14397"/>
    <cellStyle name="Normal 5 14 5 2" xfId="14398"/>
    <cellStyle name="Normal 5 14 5 2 2" xfId="14399"/>
    <cellStyle name="Normal 5 14 5 2 2 2" xfId="37648"/>
    <cellStyle name="Normal 5 14 5 2 3" xfId="37647"/>
    <cellStyle name="Normal 5 14 5 2_Sheet3" xfId="14400"/>
    <cellStyle name="Normal 5 14 5 3" xfId="14401"/>
    <cellStyle name="Normal 5 14 5 3 2" xfId="37650"/>
    <cellStyle name="Normal 5 14 5 3 3" xfId="37649"/>
    <cellStyle name="Normal 5 14 5 4" xfId="14402"/>
    <cellStyle name="Normal 5 14 5 4 2" xfId="37652"/>
    <cellStyle name="Normal 5 14 5 4 3" xfId="37651"/>
    <cellStyle name="Normal 5 14 5 5" xfId="14403"/>
    <cellStyle name="Normal 5 14 5 5 2" xfId="37653"/>
    <cellStyle name="Normal 5 14 5 6" xfId="37646"/>
    <cellStyle name="Normal 5 14 5_Sheet3" xfId="14404"/>
    <cellStyle name="Normal 5 14 6" xfId="14405"/>
    <cellStyle name="Normal 5 14 6 2" xfId="14406"/>
    <cellStyle name="Normal 5 14 6 2 2" xfId="37655"/>
    <cellStyle name="Normal 5 14 6 3" xfId="37654"/>
    <cellStyle name="Normal 5 14 6_Sheet3" xfId="14407"/>
    <cellStyle name="Normal 5 14 7" xfId="14408"/>
    <cellStyle name="Normal 5 14 7 2" xfId="37657"/>
    <cellStyle name="Normal 5 14 7 3" xfId="37656"/>
    <cellStyle name="Normal 5 14 8" xfId="14409"/>
    <cellStyle name="Normal 5 14 8 2" xfId="37659"/>
    <cellStyle name="Normal 5 14 8 3" xfId="37658"/>
    <cellStyle name="Normal 5 14 9" xfId="14410"/>
    <cellStyle name="Normal 5 14 9 2" xfId="37660"/>
    <cellStyle name="Normal 5 14_Sheet3" xfId="14411"/>
    <cellStyle name="Normal 5 15" xfId="14412"/>
    <cellStyle name="Normal 5 15 10" xfId="37661"/>
    <cellStyle name="Normal 5 15 2" xfId="14413"/>
    <cellStyle name="Normal 5 15 2 2" xfId="14414"/>
    <cellStyle name="Normal 5 15 2 2 2" xfId="14415"/>
    <cellStyle name="Normal 5 15 2 2 2 2" xfId="14416"/>
    <cellStyle name="Normal 5 15 2 2 2 2 2" xfId="37665"/>
    <cellStyle name="Normal 5 15 2 2 2 3" xfId="37664"/>
    <cellStyle name="Normal 5 15 2 2 2_Sheet3" xfId="14417"/>
    <cellStyle name="Normal 5 15 2 2 3" xfId="14418"/>
    <cellStyle name="Normal 5 15 2 2 3 2" xfId="37667"/>
    <cellStyle name="Normal 5 15 2 2 3 3" xfId="37666"/>
    <cellStyle name="Normal 5 15 2 2 4" xfId="14419"/>
    <cellStyle name="Normal 5 15 2 2 4 2" xfId="37669"/>
    <cellStyle name="Normal 5 15 2 2 4 3" xfId="37668"/>
    <cellStyle name="Normal 5 15 2 2 5" xfId="14420"/>
    <cellStyle name="Normal 5 15 2 2 5 2" xfId="37670"/>
    <cellStyle name="Normal 5 15 2 2 6" xfId="37663"/>
    <cellStyle name="Normal 5 15 2 2_Sheet3" xfId="14421"/>
    <cellStyle name="Normal 5 15 2 3" xfId="14422"/>
    <cellStyle name="Normal 5 15 2 3 2" xfId="14423"/>
    <cellStyle name="Normal 5 15 2 3 2 2" xfId="37672"/>
    <cellStyle name="Normal 5 15 2 3 3" xfId="37671"/>
    <cellStyle name="Normal 5 15 2 3_Sheet3" xfId="14424"/>
    <cellStyle name="Normal 5 15 2 4" xfId="14425"/>
    <cellStyle name="Normal 5 15 2 4 2" xfId="37674"/>
    <cellStyle name="Normal 5 15 2 4 3" xfId="37673"/>
    <cellStyle name="Normal 5 15 2 5" xfId="14426"/>
    <cellStyle name="Normal 5 15 2 5 2" xfId="37676"/>
    <cellStyle name="Normal 5 15 2 5 3" xfId="37675"/>
    <cellStyle name="Normal 5 15 2 6" xfId="14427"/>
    <cellStyle name="Normal 5 15 2 6 2" xfId="37677"/>
    <cellStyle name="Normal 5 15 2 7" xfId="37662"/>
    <cellStyle name="Normal 5 15 2_Sheet3" xfId="14428"/>
    <cellStyle name="Normal 5 15 3" xfId="14429"/>
    <cellStyle name="Normal 5 15 3 2" xfId="14430"/>
    <cellStyle name="Normal 5 15 3 2 2" xfId="14431"/>
    <cellStyle name="Normal 5 15 3 2 2 2" xfId="14432"/>
    <cellStyle name="Normal 5 15 3 2 2 2 2" xfId="37681"/>
    <cellStyle name="Normal 5 15 3 2 2 3" xfId="37680"/>
    <cellStyle name="Normal 5 15 3 2 2_Sheet3" xfId="14433"/>
    <cellStyle name="Normal 5 15 3 2 3" xfId="14434"/>
    <cellStyle name="Normal 5 15 3 2 3 2" xfId="37683"/>
    <cellStyle name="Normal 5 15 3 2 3 3" xfId="37682"/>
    <cellStyle name="Normal 5 15 3 2 4" xfId="14435"/>
    <cellStyle name="Normal 5 15 3 2 4 2" xfId="37685"/>
    <cellStyle name="Normal 5 15 3 2 4 3" xfId="37684"/>
    <cellStyle name="Normal 5 15 3 2 5" xfId="14436"/>
    <cellStyle name="Normal 5 15 3 2 5 2" xfId="37686"/>
    <cellStyle name="Normal 5 15 3 2 6" xfId="37679"/>
    <cellStyle name="Normal 5 15 3 2_Sheet3" xfId="14437"/>
    <cellStyle name="Normal 5 15 3 3" xfId="14438"/>
    <cellStyle name="Normal 5 15 3 3 2" xfId="14439"/>
    <cellStyle name="Normal 5 15 3 3 2 2" xfId="37688"/>
    <cellStyle name="Normal 5 15 3 3 3" xfId="37687"/>
    <cellStyle name="Normal 5 15 3 3_Sheet3" xfId="14440"/>
    <cellStyle name="Normal 5 15 3 4" xfId="14441"/>
    <cellStyle name="Normal 5 15 3 4 2" xfId="37690"/>
    <cellStyle name="Normal 5 15 3 4 3" xfId="37689"/>
    <cellStyle name="Normal 5 15 3 5" xfId="14442"/>
    <cellStyle name="Normal 5 15 3 5 2" xfId="37692"/>
    <cellStyle name="Normal 5 15 3 5 3" xfId="37691"/>
    <cellStyle name="Normal 5 15 3 6" xfId="14443"/>
    <cellStyle name="Normal 5 15 3 6 2" xfId="37693"/>
    <cellStyle name="Normal 5 15 3 7" xfId="37678"/>
    <cellStyle name="Normal 5 15 3_Sheet3" xfId="14444"/>
    <cellStyle name="Normal 5 15 4" xfId="14445"/>
    <cellStyle name="Normal 5 15 4 2" xfId="14446"/>
    <cellStyle name="Normal 5 15 4 2 2" xfId="14447"/>
    <cellStyle name="Normal 5 15 4 2 2 2" xfId="14448"/>
    <cellStyle name="Normal 5 15 4 2 2 2 2" xfId="37697"/>
    <cellStyle name="Normal 5 15 4 2 2 3" xfId="37696"/>
    <cellStyle name="Normal 5 15 4 2 2_Sheet3" xfId="14449"/>
    <cellStyle name="Normal 5 15 4 2 3" xfId="14450"/>
    <cellStyle name="Normal 5 15 4 2 3 2" xfId="37699"/>
    <cellStyle name="Normal 5 15 4 2 3 3" xfId="37698"/>
    <cellStyle name="Normal 5 15 4 2 4" xfId="14451"/>
    <cellStyle name="Normal 5 15 4 2 4 2" xfId="37701"/>
    <cellStyle name="Normal 5 15 4 2 4 3" xfId="37700"/>
    <cellStyle name="Normal 5 15 4 2 5" xfId="14452"/>
    <cellStyle name="Normal 5 15 4 2 5 2" xfId="37702"/>
    <cellStyle name="Normal 5 15 4 2 6" xfId="37695"/>
    <cellStyle name="Normal 5 15 4 2_Sheet3" xfId="14453"/>
    <cellStyle name="Normal 5 15 4 3" xfId="14454"/>
    <cellStyle name="Normal 5 15 4 3 2" xfId="14455"/>
    <cellStyle name="Normal 5 15 4 3 2 2" xfId="37704"/>
    <cellStyle name="Normal 5 15 4 3 3" xfId="37703"/>
    <cellStyle name="Normal 5 15 4 3_Sheet3" xfId="14456"/>
    <cellStyle name="Normal 5 15 4 4" xfId="14457"/>
    <cellStyle name="Normal 5 15 4 4 2" xfId="37706"/>
    <cellStyle name="Normal 5 15 4 4 3" xfId="37705"/>
    <cellStyle name="Normal 5 15 4 5" xfId="14458"/>
    <cellStyle name="Normal 5 15 4 5 2" xfId="37708"/>
    <cellStyle name="Normal 5 15 4 5 3" xfId="37707"/>
    <cellStyle name="Normal 5 15 4 6" xfId="14459"/>
    <cellStyle name="Normal 5 15 4 6 2" xfId="37709"/>
    <cellStyle name="Normal 5 15 4 7" xfId="37694"/>
    <cellStyle name="Normal 5 15 4_Sheet3" xfId="14460"/>
    <cellStyle name="Normal 5 15 5" xfId="14461"/>
    <cellStyle name="Normal 5 15 5 2" xfId="14462"/>
    <cellStyle name="Normal 5 15 5 2 2" xfId="14463"/>
    <cellStyle name="Normal 5 15 5 2 2 2" xfId="37712"/>
    <cellStyle name="Normal 5 15 5 2 3" xfId="37711"/>
    <cellStyle name="Normal 5 15 5 2_Sheet3" xfId="14464"/>
    <cellStyle name="Normal 5 15 5 3" xfId="14465"/>
    <cellStyle name="Normal 5 15 5 3 2" xfId="37714"/>
    <cellStyle name="Normal 5 15 5 3 3" xfId="37713"/>
    <cellStyle name="Normal 5 15 5 4" xfId="14466"/>
    <cellStyle name="Normal 5 15 5 4 2" xfId="37716"/>
    <cellStyle name="Normal 5 15 5 4 3" xfId="37715"/>
    <cellStyle name="Normal 5 15 5 5" xfId="14467"/>
    <cellStyle name="Normal 5 15 5 5 2" xfId="37717"/>
    <cellStyle name="Normal 5 15 5 6" xfId="37710"/>
    <cellStyle name="Normal 5 15 5_Sheet3" xfId="14468"/>
    <cellStyle name="Normal 5 15 6" xfId="14469"/>
    <cellStyle name="Normal 5 15 6 2" xfId="14470"/>
    <cellStyle name="Normal 5 15 6 2 2" xfId="37719"/>
    <cellStyle name="Normal 5 15 6 3" xfId="37718"/>
    <cellStyle name="Normal 5 15 6_Sheet3" xfId="14471"/>
    <cellStyle name="Normal 5 15 7" xfId="14472"/>
    <cellStyle name="Normal 5 15 7 2" xfId="37721"/>
    <cellStyle name="Normal 5 15 7 3" xfId="37720"/>
    <cellStyle name="Normal 5 15 8" xfId="14473"/>
    <cellStyle name="Normal 5 15 8 2" xfId="37723"/>
    <cellStyle name="Normal 5 15 8 3" xfId="37722"/>
    <cellStyle name="Normal 5 15 9" xfId="14474"/>
    <cellStyle name="Normal 5 15 9 2" xfId="37724"/>
    <cellStyle name="Normal 5 15_Sheet3" xfId="14475"/>
    <cellStyle name="Normal 5 16" xfId="14476"/>
    <cellStyle name="Normal 5 16 10" xfId="37725"/>
    <cellStyle name="Normal 5 16 2" xfId="14477"/>
    <cellStyle name="Normal 5 16 2 2" xfId="14478"/>
    <cellStyle name="Normal 5 16 2 2 2" xfId="14479"/>
    <cellStyle name="Normal 5 16 2 2 2 2" xfId="14480"/>
    <cellStyle name="Normal 5 16 2 2 2 2 2" xfId="37729"/>
    <cellStyle name="Normal 5 16 2 2 2 3" xfId="37728"/>
    <cellStyle name="Normal 5 16 2 2 2_Sheet3" xfId="14481"/>
    <cellStyle name="Normal 5 16 2 2 3" xfId="14482"/>
    <cellStyle name="Normal 5 16 2 2 3 2" xfId="37731"/>
    <cellStyle name="Normal 5 16 2 2 3 3" xfId="37730"/>
    <cellStyle name="Normal 5 16 2 2 4" xfId="14483"/>
    <cellStyle name="Normal 5 16 2 2 4 2" xfId="37733"/>
    <cellStyle name="Normal 5 16 2 2 4 3" xfId="37732"/>
    <cellStyle name="Normal 5 16 2 2 5" xfId="14484"/>
    <cellStyle name="Normal 5 16 2 2 5 2" xfId="37734"/>
    <cellStyle name="Normal 5 16 2 2 6" xfId="37727"/>
    <cellStyle name="Normal 5 16 2 2_Sheet3" xfId="14485"/>
    <cellStyle name="Normal 5 16 2 3" xfId="14486"/>
    <cellStyle name="Normal 5 16 2 3 2" xfId="14487"/>
    <cellStyle name="Normal 5 16 2 3 2 2" xfId="37736"/>
    <cellStyle name="Normal 5 16 2 3 3" xfId="37735"/>
    <cellStyle name="Normal 5 16 2 3_Sheet3" xfId="14488"/>
    <cellStyle name="Normal 5 16 2 4" xfId="14489"/>
    <cellStyle name="Normal 5 16 2 4 2" xfId="37738"/>
    <cellStyle name="Normal 5 16 2 4 3" xfId="37737"/>
    <cellStyle name="Normal 5 16 2 5" xfId="14490"/>
    <cellStyle name="Normal 5 16 2 5 2" xfId="37740"/>
    <cellStyle name="Normal 5 16 2 5 3" xfId="37739"/>
    <cellStyle name="Normal 5 16 2 6" xfId="14491"/>
    <cellStyle name="Normal 5 16 2 6 2" xfId="37741"/>
    <cellStyle name="Normal 5 16 2 7" xfId="37726"/>
    <cellStyle name="Normal 5 16 2_Sheet3" xfId="14492"/>
    <cellStyle name="Normal 5 16 3" xfId="14493"/>
    <cellStyle name="Normal 5 16 3 2" xfId="14494"/>
    <cellStyle name="Normal 5 16 3 2 2" xfId="14495"/>
    <cellStyle name="Normal 5 16 3 2 2 2" xfId="14496"/>
    <cellStyle name="Normal 5 16 3 2 2 2 2" xfId="37745"/>
    <cellStyle name="Normal 5 16 3 2 2 3" xfId="37744"/>
    <cellStyle name="Normal 5 16 3 2 2_Sheet3" xfId="14497"/>
    <cellStyle name="Normal 5 16 3 2 3" xfId="14498"/>
    <cellStyle name="Normal 5 16 3 2 3 2" xfId="37747"/>
    <cellStyle name="Normal 5 16 3 2 3 3" xfId="37746"/>
    <cellStyle name="Normal 5 16 3 2 4" xfId="14499"/>
    <cellStyle name="Normal 5 16 3 2 4 2" xfId="37749"/>
    <cellStyle name="Normal 5 16 3 2 4 3" xfId="37748"/>
    <cellStyle name="Normal 5 16 3 2 5" xfId="14500"/>
    <cellStyle name="Normal 5 16 3 2 5 2" xfId="37750"/>
    <cellStyle name="Normal 5 16 3 2 6" xfId="37743"/>
    <cellStyle name="Normal 5 16 3 2_Sheet3" xfId="14501"/>
    <cellStyle name="Normal 5 16 3 3" xfId="14502"/>
    <cellStyle name="Normal 5 16 3 3 2" xfId="14503"/>
    <cellStyle name="Normal 5 16 3 3 2 2" xfId="37752"/>
    <cellStyle name="Normal 5 16 3 3 3" xfId="37751"/>
    <cellStyle name="Normal 5 16 3 3_Sheet3" xfId="14504"/>
    <cellStyle name="Normal 5 16 3 4" xfId="14505"/>
    <cellStyle name="Normal 5 16 3 4 2" xfId="37754"/>
    <cellStyle name="Normal 5 16 3 4 3" xfId="37753"/>
    <cellStyle name="Normal 5 16 3 5" xfId="14506"/>
    <cellStyle name="Normal 5 16 3 5 2" xfId="37756"/>
    <cellStyle name="Normal 5 16 3 5 3" xfId="37755"/>
    <cellStyle name="Normal 5 16 3 6" xfId="14507"/>
    <cellStyle name="Normal 5 16 3 6 2" xfId="37757"/>
    <cellStyle name="Normal 5 16 3 7" xfId="37742"/>
    <cellStyle name="Normal 5 16 3_Sheet3" xfId="14508"/>
    <cellStyle name="Normal 5 16 4" xfId="14509"/>
    <cellStyle name="Normal 5 16 4 2" xfId="14510"/>
    <cellStyle name="Normal 5 16 4 2 2" xfId="14511"/>
    <cellStyle name="Normal 5 16 4 2 2 2" xfId="14512"/>
    <cellStyle name="Normal 5 16 4 2 2 2 2" xfId="37761"/>
    <cellStyle name="Normal 5 16 4 2 2 3" xfId="37760"/>
    <cellStyle name="Normal 5 16 4 2 2_Sheet3" xfId="14513"/>
    <cellStyle name="Normal 5 16 4 2 3" xfId="14514"/>
    <cellStyle name="Normal 5 16 4 2 3 2" xfId="37763"/>
    <cellStyle name="Normal 5 16 4 2 3 3" xfId="37762"/>
    <cellStyle name="Normal 5 16 4 2 4" xfId="14515"/>
    <cellStyle name="Normal 5 16 4 2 4 2" xfId="37765"/>
    <cellStyle name="Normal 5 16 4 2 4 3" xfId="37764"/>
    <cellStyle name="Normal 5 16 4 2 5" xfId="14516"/>
    <cellStyle name="Normal 5 16 4 2 5 2" xfId="37766"/>
    <cellStyle name="Normal 5 16 4 2 6" xfId="37759"/>
    <cellStyle name="Normal 5 16 4 2_Sheet3" xfId="14517"/>
    <cellStyle name="Normal 5 16 4 3" xfId="14518"/>
    <cellStyle name="Normal 5 16 4 3 2" xfId="14519"/>
    <cellStyle name="Normal 5 16 4 3 2 2" xfId="37768"/>
    <cellStyle name="Normal 5 16 4 3 3" xfId="37767"/>
    <cellStyle name="Normal 5 16 4 3_Sheet3" xfId="14520"/>
    <cellStyle name="Normal 5 16 4 4" xfId="14521"/>
    <cellStyle name="Normal 5 16 4 4 2" xfId="37770"/>
    <cellStyle name="Normal 5 16 4 4 3" xfId="37769"/>
    <cellStyle name="Normal 5 16 4 5" xfId="14522"/>
    <cellStyle name="Normal 5 16 4 5 2" xfId="37772"/>
    <cellStyle name="Normal 5 16 4 5 3" xfId="37771"/>
    <cellStyle name="Normal 5 16 4 6" xfId="14523"/>
    <cellStyle name="Normal 5 16 4 6 2" xfId="37773"/>
    <cellStyle name="Normal 5 16 4 7" xfId="37758"/>
    <cellStyle name="Normal 5 16 4_Sheet3" xfId="14524"/>
    <cellStyle name="Normal 5 16 5" xfId="14525"/>
    <cellStyle name="Normal 5 16 5 2" xfId="14526"/>
    <cellStyle name="Normal 5 16 5 2 2" xfId="14527"/>
    <cellStyle name="Normal 5 16 5 2 2 2" xfId="37776"/>
    <cellStyle name="Normal 5 16 5 2 3" xfId="37775"/>
    <cellStyle name="Normal 5 16 5 2_Sheet3" xfId="14528"/>
    <cellStyle name="Normal 5 16 5 3" xfId="14529"/>
    <cellStyle name="Normal 5 16 5 3 2" xfId="37778"/>
    <cellStyle name="Normal 5 16 5 3 3" xfId="37777"/>
    <cellStyle name="Normal 5 16 5 4" xfId="14530"/>
    <cellStyle name="Normal 5 16 5 4 2" xfId="37780"/>
    <cellStyle name="Normal 5 16 5 4 3" xfId="37779"/>
    <cellStyle name="Normal 5 16 5 5" xfId="14531"/>
    <cellStyle name="Normal 5 16 5 5 2" xfId="37781"/>
    <cellStyle name="Normal 5 16 5 6" xfId="37774"/>
    <cellStyle name="Normal 5 16 5_Sheet3" xfId="14532"/>
    <cellStyle name="Normal 5 16 6" xfId="14533"/>
    <cellStyle name="Normal 5 16 6 2" xfId="14534"/>
    <cellStyle name="Normal 5 16 6 2 2" xfId="37783"/>
    <cellStyle name="Normal 5 16 6 3" xfId="37782"/>
    <cellStyle name="Normal 5 16 6_Sheet3" xfId="14535"/>
    <cellStyle name="Normal 5 16 7" xfId="14536"/>
    <cellStyle name="Normal 5 16 7 2" xfId="37785"/>
    <cellStyle name="Normal 5 16 7 3" xfId="37784"/>
    <cellStyle name="Normal 5 16 8" xfId="14537"/>
    <cellStyle name="Normal 5 16 8 2" xfId="37787"/>
    <cellStyle name="Normal 5 16 8 3" xfId="37786"/>
    <cellStyle name="Normal 5 16 9" xfId="14538"/>
    <cellStyle name="Normal 5 16 9 2" xfId="37788"/>
    <cellStyle name="Normal 5 16_Sheet3" xfId="14539"/>
    <cellStyle name="Normal 5 17" xfId="14540"/>
    <cellStyle name="Normal 5 17 10" xfId="37789"/>
    <cellStyle name="Normal 5 17 2" xfId="14541"/>
    <cellStyle name="Normal 5 17 2 2" xfId="14542"/>
    <cellStyle name="Normal 5 17 2 2 2" xfId="14543"/>
    <cellStyle name="Normal 5 17 2 2 2 2" xfId="14544"/>
    <cellStyle name="Normal 5 17 2 2 2 2 2" xfId="37793"/>
    <cellStyle name="Normal 5 17 2 2 2 3" xfId="37792"/>
    <cellStyle name="Normal 5 17 2 2 2_Sheet3" xfId="14545"/>
    <cellStyle name="Normal 5 17 2 2 3" xfId="14546"/>
    <cellStyle name="Normal 5 17 2 2 3 2" xfId="37795"/>
    <cellStyle name="Normal 5 17 2 2 3 3" xfId="37794"/>
    <cellStyle name="Normal 5 17 2 2 4" xfId="14547"/>
    <cellStyle name="Normal 5 17 2 2 4 2" xfId="37797"/>
    <cellStyle name="Normal 5 17 2 2 4 3" xfId="37796"/>
    <cellStyle name="Normal 5 17 2 2 5" xfId="14548"/>
    <cellStyle name="Normal 5 17 2 2 5 2" xfId="37798"/>
    <cellStyle name="Normal 5 17 2 2 6" xfId="37791"/>
    <cellStyle name="Normal 5 17 2 2_Sheet3" xfId="14549"/>
    <cellStyle name="Normal 5 17 2 3" xfId="14550"/>
    <cellStyle name="Normal 5 17 2 3 2" xfId="14551"/>
    <cellStyle name="Normal 5 17 2 3 2 2" xfId="37800"/>
    <cellStyle name="Normal 5 17 2 3 3" xfId="37799"/>
    <cellStyle name="Normal 5 17 2 3_Sheet3" xfId="14552"/>
    <cellStyle name="Normal 5 17 2 4" xfId="14553"/>
    <cellStyle name="Normal 5 17 2 4 2" xfId="37802"/>
    <cellStyle name="Normal 5 17 2 4 3" xfId="37801"/>
    <cellStyle name="Normal 5 17 2 5" xfId="14554"/>
    <cellStyle name="Normal 5 17 2 5 2" xfId="37804"/>
    <cellStyle name="Normal 5 17 2 5 3" xfId="37803"/>
    <cellStyle name="Normal 5 17 2 6" xfId="14555"/>
    <cellStyle name="Normal 5 17 2 6 2" xfId="37805"/>
    <cellStyle name="Normal 5 17 2 7" xfId="37790"/>
    <cellStyle name="Normal 5 17 2_Sheet3" xfId="14556"/>
    <cellStyle name="Normal 5 17 3" xfId="14557"/>
    <cellStyle name="Normal 5 17 3 2" xfId="14558"/>
    <cellStyle name="Normal 5 17 3 2 2" xfId="14559"/>
    <cellStyle name="Normal 5 17 3 2 2 2" xfId="14560"/>
    <cellStyle name="Normal 5 17 3 2 2 2 2" xfId="37809"/>
    <cellStyle name="Normal 5 17 3 2 2 3" xfId="37808"/>
    <cellStyle name="Normal 5 17 3 2 2_Sheet3" xfId="14561"/>
    <cellStyle name="Normal 5 17 3 2 3" xfId="14562"/>
    <cellStyle name="Normal 5 17 3 2 3 2" xfId="37811"/>
    <cellStyle name="Normal 5 17 3 2 3 3" xfId="37810"/>
    <cellStyle name="Normal 5 17 3 2 4" xfId="14563"/>
    <cellStyle name="Normal 5 17 3 2 4 2" xfId="37813"/>
    <cellStyle name="Normal 5 17 3 2 4 3" xfId="37812"/>
    <cellStyle name="Normal 5 17 3 2 5" xfId="14564"/>
    <cellStyle name="Normal 5 17 3 2 5 2" xfId="37814"/>
    <cellStyle name="Normal 5 17 3 2 6" xfId="37807"/>
    <cellStyle name="Normal 5 17 3 2_Sheet3" xfId="14565"/>
    <cellStyle name="Normal 5 17 3 3" xfId="14566"/>
    <cellStyle name="Normal 5 17 3 3 2" xfId="14567"/>
    <cellStyle name="Normal 5 17 3 3 2 2" xfId="37816"/>
    <cellStyle name="Normal 5 17 3 3 3" xfId="37815"/>
    <cellStyle name="Normal 5 17 3 3_Sheet3" xfId="14568"/>
    <cellStyle name="Normal 5 17 3 4" xfId="14569"/>
    <cellStyle name="Normal 5 17 3 4 2" xfId="37818"/>
    <cellStyle name="Normal 5 17 3 4 3" xfId="37817"/>
    <cellStyle name="Normal 5 17 3 5" xfId="14570"/>
    <cellStyle name="Normal 5 17 3 5 2" xfId="37820"/>
    <cellStyle name="Normal 5 17 3 5 3" xfId="37819"/>
    <cellStyle name="Normal 5 17 3 6" xfId="14571"/>
    <cellStyle name="Normal 5 17 3 6 2" xfId="37821"/>
    <cellStyle name="Normal 5 17 3 7" xfId="37806"/>
    <cellStyle name="Normal 5 17 3_Sheet3" xfId="14572"/>
    <cellStyle name="Normal 5 17 4" xfId="14573"/>
    <cellStyle name="Normal 5 17 4 2" xfId="14574"/>
    <cellStyle name="Normal 5 17 4 2 2" xfId="14575"/>
    <cellStyle name="Normal 5 17 4 2 2 2" xfId="14576"/>
    <cellStyle name="Normal 5 17 4 2 2 2 2" xfId="37825"/>
    <cellStyle name="Normal 5 17 4 2 2 3" xfId="37824"/>
    <cellStyle name="Normal 5 17 4 2 2_Sheet3" xfId="14577"/>
    <cellStyle name="Normal 5 17 4 2 3" xfId="14578"/>
    <cellStyle name="Normal 5 17 4 2 3 2" xfId="37827"/>
    <cellStyle name="Normal 5 17 4 2 3 3" xfId="37826"/>
    <cellStyle name="Normal 5 17 4 2 4" xfId="14579"/>
    <cellStyle name="Normal 5 17 4 2 4 2" xfId="37829"/>
    <cellStyle name="Normal 5 17 4 2 4 3" xfId="37828"/>
    <cellStyle name="Normal 5 17 4 2 5" xfId="14580"/>
    <cellStyle name="Normal 5 17 4 2 5 2" xfId="37830"/>
    <cellStyle name="Normal 5 17 4 2 6" xfId="37823"/>
    <cellStyle name="Normal 5 17 4 2_Sheet3" xfId="14581"/>
    <cellStyle name="Normal 5 17 4 3" xfId="14582"/>
    <cellStyle name="Normal 5 17 4 3 2" xfId="14583"/>
    <cellStyle name="Normal 5 17 4 3 2 2" xfId="37832"/>
    <cellStyle name="Normal 5 17 4 3 3" xfId="37831"/>
    <cellStyle name="Normal 5 17 4 3_Sheet3" xfId="14584"/>
    <cellStyle name="Normal 5 17 4 4" xfId="14585"/>
    <cellStyle name="Normal 5 17 4 4 2" xfId="37834"/>
    <cellStyle name="Normal 5 17 4 4 3" xfId="37833"/>
    <cellStyle name="Normal 5 17 4 5" xfId="14586"/>
    <cellStyle name="Normal 5 17 4 5 2" xfId="37836"/>
    <cellStyle name="Normal 5 17 4 5 3" xfId="37835"/>
    <cellStyle name="Normal 5 17 4 6" xfId="14587"/>
    <cellStyle name="Normal 5 17 4 6 2" xfId="37837"/>
    <cellStyle name="Normal 5 17 4 7" xfId="37822"/>
    <cellStyle name="Normal 5 17 4_Sheet3" xfId="14588"/>
    <cellStyle name="Normal 5 17 5" xfId="14589"/>
    <cellStyle name="Normal 5 17 5 2" xfId="14590"/>
    <cellStyle name="Normal 5 17 5 2 2" xfId="14591"/>
    <cellStyle name="Normal 5 17 5 2 2 2" xfId="37840"/>
    <cellStyle name="Normal 5 17 5 2 3" xfId="37839"/>
    <cellStyle name="Normal 5 17 5 2_Sheet3" xfId="14592"/>
    <cellStyle name="Normal 5 17 5 3" xfId="14593"/>
    <cellStyle name="Normal 5 17 5 3 2" xfId="37842"/>
    <cellStyle name="Normal 5 17 5 3 3" xfId="37841"/>
    <cellStyle name="Normal 5 17 5 4" xfId="14594"/>
    <cellStyle name="Normal 5 17 5 4 2" xfId="37844"/>
    <cellStyle name="Normal 5 17 5 4 3" xfId="37843"/>
    <cellStyle name="Normal 5 17 5 5" xfId="14595"/>
    <cellStyle name="Normal 5 17 5 5 2" xfId="37845"/>
    <cellStyle name="Normal 5 17 5 6" xfId="37838"/>
    <cellStyle name="Normal 5 17 5_Sheet3" xfId="14596"/>
    <cellStyle name="Normal 5 17 6" xfId="14597"/>
    <cellStyle name="Normal 5 17 6 2" xfId="14598"/>
    <cellStyle name="Normal 5 17 6 2 2" xfId="37847"/>
    <cellStyle name="Normal 5 17 6 3" xfId="37846"/>
    <cellStyle name="Normal 5 17 6_Sheet3" xfId="14599"/>
    <cellStyle name="Normal 5 17 7" xfId="14600"/>
    <cellStyle name="Normal 5 17 7 2" xfId="37849"/>
    <cellStyle name="Normal 5 17 7 3" xfId="37848"/>
    <cellStyle name="Normal 5 17 8" xfId="14601"/>
    <cellStyle name="Normal 5 17 8 2" xfId="37851"/>
    <cellStyle name="Normal 5 17 8 3" xfId="37850"/>
    <cellStyle name="Normal 5 17 9" xfId="14602"/>
    <cellStyle name="Normal 5 17 9 2" xfId="37852"/>
    <cellStyle name="Normal 5 17_Sheet3" xfId="14603"/>
    <cellStyle name="Normal 5 18" xfId="14604"/>
    <cellStyle name="Normal 5 18 2" xfId="14605"/>
    <cellStyle name="Normal 5 18 2 2" xfId="14606"/>
    <cellStyle name="Normal 5 18 2 2 2" xfId="14607"/>
    <cellStyle name="Normal 5 18 2 2 2 2" xfId="37856"/>
    <cellStyle name="Normal 5 18 2 2 3" xfId="37855"/>
    <cellStyle name="Normal 5 18 2 2_Sheet3" xfId="14608"/>
    <cellStyle name="Normal 5 18 2 3" xfId="14609"/>
    <cellStyle name="Normal 5 18 2 3 2" xfId="37858"/>
    <cellStyle name="Normal 5 18 2 3 3" xfId="37857"/>
    <cellStyle name="Normal 5 18 2 4" xfId="14610"/>
    <cellStyle name="Normal 5 18 2 4 2" xfId="37860"/>
    <cellStyle name="Normal 5 18 2 4 3" xfId="37859"/>
    <cellStyle name="Normal 5 18 2 5" xfId="14611"/>
    <cellStyle name="Normal 5 18 2 5 2" xfId="37861"/>
    <cellStyle name="Normal 5 18 2 6" xfId="37854"/>
    <cellStyle name="Normal 5 18 2_Sheet3" xfId="14612"/>
    <cellStyle name="Normal 5 18 3" xfId="14613"/>
    <cellStyle name="Normal 5 18 3 2" xfId="14614"/>
    <cellStyle name="Normal 5 18 3 2 2" xfId="37863"/>
    <cellStyle name="Normal 5 18 3 3" xfId="37862"/>
    <cellStyle name="Normal 5 18 3_Sheet3" xfId="14615"/>
    <cellStyle name="Normal 5 18 4" xfId="14616"/>
    <cellStyle name="Normal 5 18 4 2" xfId="37865"/>
    <cellStyle name="Normal 5 18 4 3" xfId="37864"/>
    <cellStyle name="Normal 5 18 5" xfId="14617"/>
    <cellStyle name="Normal 5 18 5 2" xfId="37867"/>
    <cellStyle name="Normal 5 18 5 3" xfId="37866"/>
    <cellStyle name="Normal 5 18 6" xfId="14618"/>
    <cellStyle name="Normal 5 18 6 2" xfId="37868"/>
    <cellStyle name="Normal 5 18 7" xfId="37853"/>
    <cellStyle name="Normal 5 18_Sheet3" xfId="14619"/>
    <cellStyle name="Normal 5 19" xfId="14620"/>
    <cellStyle name="Normal 5 19 2" xfId="14621"/>
    <cellStyle name="Normal 5 19 2 2" xfId="14622"/>
    <cellStyle name="Normal 5 19 2 2 2" xfId="14623"/>
    <cellStyle name="Normal 5 19 2 2 2 2" xfId="37872"/>
    <cellStyle name="Normal 5 19 2 2 3" xfId="37871"/>
    <cellStyle name="Normal 5 19 2 2_Sheet3" xfId="14624"/>
    <cellStyle name="Normal 5 19 2 3" xfId="14625"/>
    <cellStyle name="Normal 5 19 2 3 2" xfId="37874"/>
    <cellStyle name="Normal 5 19 2 3 3" xfId="37873"/>
    <cellStyle name="Normal 5 19 2 4" xfId="14626"/>
    <cellStyle name="Normal 5 19 2 4 2" xfId="37876"/>
    <cellStyle name="Normal 5 19 2 4 3" xfId="37875"/>
    <cellStyle name="Normal 5 19 2 5" xfId="14627"/>
    <cellStyle name="Normal 5 19 2 5 2" xfId="37877"/>
    <cellStyle name="Normal 5 19 2 6" xfId="37870"/>
    <cellStyle name="Normal 5 19 2_Sheet3" xfId="14628"/>
    <cellStyle name="Normal 5 19 3" xfId="14629"/>
    <cellStyle name="Normal 5 19 3 2" xfId="14630"/>
    <cellStyle name="Normal 5 19 3 2 2" xfId="37879"/>
    <cellStyle name="Normal 5 19 3 3" xfId="37878"/>
    <cellStyle name="Normal 5 19 3_Sheet3" xfId="14631"/>
    <cellStyle name="Normal 5 19 4" xfId="14632"/>
    <cellStyle name="Normal 5 19 4 2" xfId="37881"/>
    <cellStyle name="Normal 5 19 4 3" xfId="37880"/>
    <cellStyle name="Normal 5 19 5" xfId="14633"/>
    <cellStyle name="Normal 5 19 5 2" xfId="37883"/>
    <cellStyle name="Normal 5 19 5 3" xfId="37882"/>
    <cellStyle name="Normal 5 19 6" xfId="14634"/>
    <cellStyle name="Normal 5 19 6 2" xfId="37884"/>
    <cellStyle name="Normal 5 19 7" xfId="37869"/>
    <cellStyle name="Normal 5 19_Sheet3" xfId="14635"/>
    <cellStyle name="Normal 5 2" xfId="14636"/>
    <cellStyle name="Normal 5 2 10" xfId="14637"/>
    <cellStyle name="Normal 5 2 10 10" xfId="37886"/>
    <cellStyle name="Normal 5 2 10 2" xfId="14638"/>
    <cellStyle name="Normal 5 2 10 2 2" xfId="14639"/>
    <cellStyle name="Normal 5 2 10 2 2 2" xfId="14640"/>
    <cellStyle name="Normal 5 2 10 2 2 2 2" xfId="14641"/>
    <cellStyle name="Normal 5 2 10 2 2 2 2 2" xfId="37890"/>
    <cellStyle name="Normal 5 2 10 2 2 2 3" xfId="37889"/>
    <cellStyle name="Normal 5 2 10 2 2 2_Sheet3" xfId="14642"/>
    <cellStyle name="Normal 5 2 10 2 2 3" xfId="14643"/>
    <cellStyle name="Normal 5 2 10 2 2 3 2" xfId="37892"/>
    <cellStyle name="Normal 5 2 10 2 2 3 3" xfId="37891"/>
    <cellStyle name="Normal 5 2 10 2 2 4" xfId="14644"/>
    <cellStyle name="Normal 5 2 10 2 2 4 2" xfId="37894"/>
    <cellStyle name="Normal 5 2 10 2 2 4 3" xfId="37893"/>
    <cellStyle name="Normal 5 2 10 2 2 5" xfId="14645"/>
    <cellStyle name="Normal 5 2 10 2 2 5 2" xfId="37895"/>
    <cellStyle name="Normal 5 2 10 2 2 6" xfId="37888"/>
    <cellStyle name="Normal 5 2 10 2 2_Sheet3" xfId="14646"/>
    <cellStyle name="Normal 5 2 10 2 3" xfId="14647"/>
    <cellStyle name="Normal 5 2 10 2 3 2" xfId="14648"/>
    <cellStyle name="Normal 5 2 10 2 3 2 2" xfId="37897"/>
    <cellStyle name="Normal 5 2 10 2 3 3" xfId="37896"/>
    <cellStyle name="Normal 5 2 10 2 3_Sheet3" xfId="14649"/>
    <cellStyle name="Normal 5 2 10 2 4" xfId="14650"/>
    <cellStyle name="Normal 5 2 10 2 4 2" xfId="37899"/>
    <cellStyle name="Normal 5 2 10 2 4 3" xfId="37898"/>
    <cellStyle name="Normal 5 2 10 2 5" xfId="14651"/>
    <cellStyle name="Normal 5 2 10 2 5 2" xfId="37901"/>
    <cellStyle name="Normal 5 2 10 2 5 3" xfId="37900"/>
    <cellStyle name="Normal 5 2 10 2 6" xfId="14652"/>
    <cellStyle name="Normal 5 2 10 2 6 2" xfId="37902"/>
    <cellStyle name="Normal 5 2 10 2 7" xfId="37887"/>
    <cellStyle name="Normal 5 2 10 2_Sheet3" xfId="14653"/>
    <cellStyle name="Normal 5 2 10 3" xfId="14654"/>
    <cellStyle name="Normal 5 2 10 3 2" xfId="14655"/>
    <cellStyle name="Normal 5 2 10 3 2 2" xfId="14656"/>
    <cellStyle name="Normal 5 2 10 3 2 2 2" xfId="14657"/>
    <cellStyle name="Normal 5 2 10 3 2 2 2 2" xfId="37906"/>
    <cellStyle name="Normal 5 2 10 3 2 2 3" xfId="37905"/>
    <cellStyle name="Normal 5 2 10 3 2 2_Sheet3" xfId="14658"/>
    <cellStyle name="Normal 5 2 10 3 2 3" xfId="14659"/>
    <cellStyle name="Normal 5 2 10 3 2 3 2" xfId="37908"/>
    <cellStyle name="Normal 5 2 10 3 2 3 3" xfId="37907"/>
    <cellStyle name="Normal 5 2 10 3 2 4" xfId="14660"/>
    <cellStyle name="Normal 5 2 10 3 2 4 2" xfId="37910"/>
    <cellStyle name="Normal 5 2 10 3 2 4 3" xfId="37909"/>
    <cellStyle name="Normal 5 2 10 3 2 5" xfId="14661"/>
    <cellStyle name="Normal 5 2 10 3 2 5 2" xfId="37911"/>
    <cellStyle name="Normal 5 2 10 3 2 6" xfId="37904"/>
    <cellStyle name="Normal 5 2 10 3 2_Sheet3" xfId="14662"/>
    <cellStyle name="Normal 5 2 10 3 3" xfId="14663"/>
    <cellStyle name="Normal 5 2 10 3 3 2" xfId="14664"/>
    <cellStyle name="Normal 5 2 10 3 3 2 2" xfId="37913"/>
    <cellStyle name="Normal 5 2 10 3 3 3" xfId="37912"/>
    <cellStyle name="Normal 5 2 10 3 3_Sheet3" xfId="14665"/>
    <cellStyle name="Normal 5 2 10 3 4" xfId="14666"/>
    <cellStyle name="Normal 5 2 10 3 4 2" xfId="37915"/>
    <cellStyle name="Normal 5 2 10 3 4 3" xfId="37914"/>
    <cellStyle name="Normal 5 2 10 3 5" xfId="14667"/>
    <cellStyle name="Normal 5 2 10 3 5 2" xfId="37917"/>
    <cellStyle name="Normal 5 2 10 3 5 3" xfId="37916"/>
    <cellStyle name="Normal 5 2 10 3 6" xfId="14668"/>
    <cellStyle name="Normal 5 2 10 3 6 2" xfId="37918"/>
    <cellStyle name="Normal 5 2 10 3 7" xfId="37903"/>
    <cellStyle name="Normal 5 2 10 3_Sheet3" xfId="14669"/>
    <cellStyle name="Normal 5 2 10 4" xfId="14670"/>
    <cellStyle name="Normal 5 2 10 4 2" xfId="14671"/>
    <cellStyle name="Normal 5 2 10 4 2 2" xfId="14672"/>
    <cellStyle name="Normal 5 2 10 4 2 2 2" xfId="14673"/>
    <cellStyle name="Normal 5 2 10 4 2 2 2 2" xfId="37922"/>
    <cellStyle name="Normal 5 2 10 4 2 2 3" xfId="37921"/>
    <cellStyle name="Normal 5 2 10 4 2 2_Sheet3" xfId="14674"/>
    <cellStyle name="Normal 5 2 10 4 2 3" xfId="14675"/>
    <cellStyle name="Normal 5 2 10 4 2 3 2" xfId="37924"/>
    <cellStyle name="Normal 5 2 10 4 2 3 3" xfId="37923"/>
    <cellStyle name="Normal 5 2 10 4 2 4" xfId="14676"/>
    <cellStyle name="Normal 5 2 10 4 2 4 2" xfId="37926"/>
    <cellStyle name="Normal 5 2 10 4 2 4 3" xfId="37925"/>
    <cellStyle name="Normal 5 2 10 4 2 5" xfId="14677"/>
    <cellStyle name="Normal 5 2 10 4 2 5 2" xfId="37927"/>
    <cellStyle name="Normal 5 2 10 4 2 6" xfId="37920"/>
    <cellStyle name="Normal 5 2 10 4 2_Sheet3" xfId="14678"/>
    <cellStyle name="Normal 5 2 10 4 3" xfId="14679"/>
    <cellStyle name="Normal 5 2 10 4 3 2" xfId="14680"/>
    <cellStyle name="Normal 5 2 10 4 3 2 2" xfId="37929"/>
    <cellStyle name="Normal 5 2 10 4 3 3" xfId="37928"/>
    <cellStyle name="Normal 5 2 10 4 3_Sheet3" xfId="14681"/>
    <cellStyle name="Normal 5 2 10 4 4" xfId="14682"/>
    <cellStyle name="Normal 5 2 10 4 4 2" xfId="37931"/>
    <cellStyle name="Normal 5 2 10 4 4 3" xfId="37930"/>
    <cellStyle name="Normal 5 2 10 4 5" xfId="14683"/>
    <cellStyle name="Normal 5 2 10 4 5 2" xfId="37933"/>
    <cellStyle name="Normal 5 2 10 4 5 3" xfId="37932"/>
    <cellStyle name="Normal 5 2 10 4 6" xfId="14684"/>
    <cellStyle name="Normal 5 2 10 4 6 2" xfId="37934"/>
    <cellStyle name="Normal 5 2 10 4 7" xfId="37919"/>
    <cellStyle name="Normal 5 2 10 4_Sheet3" xfId="14685"/>
    <cellStyle name="Normal 5 2 10 5" xfId="14686"/>
    <cellStyle name="Normal 5 2 10 5 2" xfId="14687"/>
    <cellStyle name="Normal 5 2 10 5 2 2" xfId="14688"/>
    <cellStyle name="Normal 5 2 10 5 2 2 2" xfId="37937"/>
    <cellStyle name="Normal 5 2 10 5 2 3" xfId="37936"/>
    <cellStyle name="Normal 5 2 10 5 2_Sheet3" xfId="14689"/>
    <cellStyle name="Normal 5 2 10 5 3" xfId="14690"/>
    <cellStyle name="Normal 5 2 10 5 3 2" xfId="37939"/>
    <cellStyle name="Normal 5 2 10 5 3 3" xfId="37938"/>
    <cellStyle name="Normal 5 2 10 5 4" xfId="14691"/>
    <cellStyle name="Normal 5 2 10 5 4 2" xfId="37941"/>
    <cellStyle name="Normal 5 2 10 5 4 3" xfId="37940"/>
    <cellStyle name="Normal 5 2 10 5 5" xfId="14692"/>
    <cellStyle name="Normal 5 2 10 5 5 2" xfId="37942"/>
    <cellStyle name="Normal 5 2 10 5 6" xfId="37935"/>
    <cellStyle name="Normal 5 2 10 5_Sheet3" xfId="14693"/>
    <cellStyle name="Normal 5 2 10 6" xfId="14694"/>
    <cellStyle name="Normal 5 2 10 6 2" xfId="14695"/>
    <cellStyle name="Normal 5 2 10 6 2 2" xfId="37944"/>
    <cellStyle name="Normal 5 2 10 6 3" xfId="37943"/>
    <cellStyle name="Normal 5 2 10 6_Sheet3" xfId="14696"/>
    <cellStyle name="Normal 5 2 10 7" xfId="14697"/>
    <cellStyle name="Normal 5 2 10 7 2" xfId="37946"/>
    <cellStyle name="Normal 5 2 10 7 3" xfId="37945"/>
    <cellStyle name="Normal 5 2 10 8" xfId="14698"/>
    <cellStyle name="Normal 5 2 10 8 2" xfId="37948"/>
    <cellStyle name="Normal 5 2 10 8 3" xfId="37947"/>
    <cellStyle name="Normal 5 2 10 9" xfId="14699"/>
    <cellStyle name="Normal 5 2 10 9 2" xfId="37949"/>
    <cellStyle name="Normal 5 2 10_Sheet3" xfId="14700"/>
    <cellStyle name="Normal 5 2 11" xfId="14701"/>
    <cellStyle name="Normal 5 2 11 10" xfId="37950"/>
    <cellStyle name="Normal 5 2 11 2" xfId="14702"/>
    <cellStyle name="Normal 5 2 11 2 2" xfId="14703"/>
    <cellStyle name="Normal 5 2 11 2 2 2" xfId="14704"/>
    <cellStyle name="Normal 5 2 11 2 2 2 2" xfId="14705"/>
    <cellStyle name="Normal 5 2 11 2 2 2 2 2" xfId="37954"/>
    <cellStyle name="Normal 5 2 11 2 2 2 3" xfId="37953"/>
    <cellStyle name="Normal 5 2 11 2 2 2_Sheet3" xfId="14706"/>
    <cellStyle name="Normal 5 2 11 2 2 3" xfId="14707"/>
    <cellStyle name="Normal 5 2 11 2 2 3 2" xfId="37956"/>
    <cellStyle name="Normal 5 2 11 2 2 3 3" xfId="37955"/>
    <cellStyle name="Normal 5 2 11 2 2 4" xfId="14708"/>
    <cellStyle name="Normal 5 2 11 2 2 4 2" xfId="37958"/>
    <cellStyle name="Normal 5 2 11 2 2 4 3" xfId="37957"/>
    <cellStyle name="Normal 5 2 11 2 2 5" xfId="14709"/>
    <cellStyle name="Normal 5 2 11 2 2 5 2" xfId="37959"/>
    <cellStyle name="Normal 5 2 11 2 2 6" xfId="37952"/>
    <cellStyle name="Normal 5 2 11 2 2_Sheet3" xfId="14710"/>
    <cellStyle name="Normal 5 2 11 2 3" xfId="14711"/>
    <cellStyle name="Normal 5 2 11 2 3 2" xfId="14712"/>
    <cellStyle name="Normal 5 2 11 2 3 2 2" xfId="37961"/>
    <cellStyle name="Normal 5 2 11 2 3 3" xfId="37960"/>
    <cellStyle name="Normal 5 2 11 2 3_Sheet3" xfId="14713"/>
    <cellStyle name="Normal 5 2 11 2 4" xfId="14714"/>
    <cellStyle name="Normal 5 2 11 2 4 2" xfId="37963"/>
    <cellStyle name="Normal 5 2 11 2 4 3" xfId="37962"/>
    <cellStyle name="Normal 5 2 11 2 5" xfId="14715"/>
    <cellStyle name="Normal 5 2 11 2 5 2" xfId="37965"/>
    <cellStyle name="Normal 5 2 11 2 5 3" xfId="37964"/>
    <cellStyle name="Normal 5 2 11 2 6" xfId="14716"/>
    <cellStyle name="Normal 5 2 11 2 6 2" xfId="37966"/>
    <cellStyle name="Normal 5 2 11 2 7" xfId="37951"/>
    <cellStyle name="Normal 5 2 11 2_Sheet3" xfId="14717"/>
    <cellStyle name="Normal 5 2 11 3" xfId="14718"/>
    <cellStyle name="Normal 5 2 11 3 2" xfId="14719"/>
    <cellStyle name="Normal 5 2 11 3 2 2" xfId="14720"/>
    <cellStyle name="Normal 5 2 11 3 2 2 2" xfId="14721"/>
    <cellStyle name="Normal 5 2 11 3 2 2 2 2" xfId="37970"/>
    <cellStyle name="Normal 5 2 11 3 2 2 3" xfId="37969"/>
    <cellStyle name="Normal 5 2 11 3 2 2_Sheet3" xfId="14722"/>
    <cellStyle name="Normal 5 2 11 3 2 3" xfId="14723"/>
    <cellStyle name="Normal 5 2 11 3 2 3 2" xfId="37972"/>
    <cellStyle name="Normal 5 2 11 3 2 3 3" xfId="37971"/>
    <cellStyle name="Normal 5 2 11 3 2 4" xfId="14724"/>
    <cellStyle name="Normal 5 2 11 3 2 4 2" xfId="37974"/>
    <cellStyle name="Normal 5 2 11 3 2 4 3" xfId="37973"/>
    <cellStyle name="Normal 5 2 11 3 2 5" xfId="14725"/>
    <cellStyle name="Normal 5 2 11 3 2 5 2" xfId="37975"/>
    <cellStyle name="Normal 5 2 11 3 2 6" xfId="37968"/>
    <cellStyle name="Normal 5 2 11 3 2_Sheet3" xfId="14726"/>
    <cellStyle name="Normal 5 2 11 3 3" xfId="14727"/>
    <cellStyle name="Normal 5 2 11 3 3 2" xfId="14728"/>
    <cellStyle name="Normal 5 2 11 3 3 2 2" xfId="37977"/>
    <cellStyle name="Normal 5 2 11 3 3 3" xfId="37976"/>
    <cellStyle name="Normal 5 2 11 3 3_Sheet3" xfId="14729"/>
    <cellStyle name="Normal 5 2 11 3 4" xfId="14730"/>
    <cellStyle name="Normal 5 2 11 3 4 2" xfId="37979"/>
    <cellStyle name="Normal 5 2 11 3 4 3" xfId="37978"/>
    <cellStyle name="Normal 5 2 11 3 5" xfId="14731"/>
    <cellStyle name="Normal 5 2 11 3 5 2" xfId="37981"/>
    <cellStyle name="Normal 5 2 11 3 5 3" xfId="37980"/>
    <cellStyle name="Normal 5 2 11 3 6" xfId="14732"/>
    <cellStyle name="Normal 5 2 11 3 6 2" xfId="37982"/>
    <cellStyle name="Normal 5 2 11 3 7" xfId="37967"/>
    <cellStyle name="Normal 5 2 11 3_Sheet3" xfId="14733"/>
    <cellStyle name="Normal 5 2 11 4" xfId="14734"/>
    <cellStyle name="Normal 5 2 11 4 2" xfId="14735"/>
    <cellStyle name="Normal 5 2 11 4 2 2" xfId="14736"/>
    <cellStyle name="Normal 5 2 11 4 2 2 2" xfId="14737"/>
    <cellStyle name="Normal 5 2 11 4 2 2 2 2" xfId="37986"/>
    <cellStyle name="Normal 5 2 11 4 2 2 3" xfId="37985"/>
    <cellStyle name="Normal 5 2 11 4 2 2_Sheet3" xfId="14738"/>
    <cellStyle name="Normal 5 2 11 4 2 3" xfId="14739"/>
    <cellStyle name="Normal 5 2 11 4 2 3 2" xfId="37988"/>
    <cellStyle name="Normal 5 2 11 4 2 3 3" xfId="37987"/>
    <cellStyle name="Normal 5 2 11 4 2 4" xfId="14740"/>
    <cellStyle name="Normal 5 2 11 4 2 4 2" xfId="37990"/>
    <cellStyle name="Normal 5 2 11 4 2 4 3" xfId="37989"/>
    <cellStyle name="Normal 5 2 11 4 2 5" xfId="14741"/>
    <cellStyle name="Normal 5 2 11 4 2 5 2" xfId="37991"/>
    <cellStyle name="Normal 5 2 11 4 2 6" xfId="37984"/>
    <cellStyle name="Normal 5 2 11 4 2_Sheet3" xfId="14742"/>
    <cellStyle name="Normal 5 2 11 4 3" xfId="14743"/>
    <cellStyle name="Normal 5 2 11 4 3 2" xfId="14744"/>
    <cellStyle name="Normal 5 2 11 4 3 2 2" xfId="37993"/>
    <cellStyle name="Normal 5 2 11 4 3 3" xfId="37992"/>
    <cellStyle name="Normal 5 2 11 4 3_Sheet3" xfId="14745"/>
    <cellStyle name="Normal 5 2 11 4 4" xfId="14746"/>
    <cellStyle name="Normal 5 2 11 4 4 2" xfId="37995"/>
    <cellStyle name="Normal 5 2 11 4 4 3" xfId="37994"/>
    <cellStyle name="Normal 5 2 11 4 5" xfId="14747"/>
    <cellStyle name="Normal 5 2 11 4 5 2" xfId="37997"/>
    <cellStyle name="Normal 5 2 11 4 5 3" xfId="37996"/>
    <cellStyle name="Normal 5 2 11 4 6" xfId="14748"/>
    <cellStyle name="Normal 5 2 11 4 6 2" xfId="37998"/>
    <cellStyle name="Normal 5 2 11 4 7" xfId="37983"/>
    <cellStyle name="Normal 5 2 11 4_Sheet3" xfId="14749"/>
    <cellStyle name="Normal 5 2 11 5" xfId="14750"/>
    <cellStyle name="Normal 5 2 11 5 2" xfId="14751"/>
    <cellStyle name="Normal 5 2 11 5 2 2" xfId="14752"/>
    <cellStyle name="Normal 5 2 11 5 2 2 2" xfId="38001"/>
    <cellStyle name="Normal 5 2 11 5 2 3" xfId="38000"/>
    <cellStyle name="Normal 5 2 11 5 2_Sheet3" xfId="14753"/>
    <cellStyle name="Normal 5 2 11 5 3" xfId="14754"/>
    <cellStyle name="Normal 5 2 11 5 3 2" xfId="38003"/>
    <cellStyle name="Normal 5 2 11 5 3 3" xfId="38002"/>
    <cellStyle name="Normal 5 2 11 5 4" xfId="14755"/>
    <cellStyle name="Normal 5 2 11 5 4 2" xfId="38005"/>
    <cellStyle name="Normal 5 2 11 5 4 3" xfId="38004"/>
    <cellStyle name="Normal 5 2 11 5 5" xfId="14756"/>
    <cellStyle name="Normal 5 2 11 5 5 2" xfId="38006"/>
    <cellStyle name="Normal 5 2 11 5 6" xfId="37999"/>
    <cellStyle name="Normal 5 2 11 5_Sheet3" xfId="14757"/>
    <cellStyle name="Normal 5 2 11 6" xfId="14758"/>
    <cellStyle name="Normal 5 2 11 6 2" xfId="14759"/>
    <cellStyle name="Normal 5 2 11 6 2 2" xfId="38008"/>
    <cellStyle name="Normal 5 2 11 6 3" xfId="38007"/>
    <cellStyle name="Normal 5 2 11 6_Sheet3" xfId="14760"/>
    <cellStyle name="Normal 5 2 11 7" xfId="14761"/>
    <cellStyle name="Normal 5 2 11 7 2" xfId="38010"/>
    <cellStyle name="Normal 5 2 11 7 3" xfId="38009"/>
    <cellStyle name="Normal 5 2 11 8" xfId="14762"/>
    <cellStyle name="Normal 5 2 11 8 2" xfId="38012"/>
    <cellStyle name="Normal 5 2 11 8 3" xfId="38011"/>
    <cellStyle name="Normal 5 2 11 9" xfId="14763"/>
    <cellStyle name="Normal 5 2 11 9 2" xfId="38013"/>
    <cellStyle name="Normal 5 2 11_Sheet3" xfId="14764"/>
    <cellStyle name="Normal 5 2 12" xfId="14765"/>
    <cellStyle name="Normal 5 2 12 10" xfId="38014"/>
    <cellStyle name="Normal 5 2 12 2" xfId="14766"/>
    <cellStyle name="Normal 5 2 12 2 2" xfId="14767"/>
    <cellStyle name="Normal 5 2 12 2 2 2" xfId="14768"/>
    <cellStyle name="Normal 5 2 12 2 2 2 2" xfId="14769"/>
    <cellStyle name="Normal 5 2 12 2 2 2 2 2" xfId="38018"/>
    <cellStyle name="Normal 5 2 12 2 2 2 3" xfId="38017"/>
    <cellStyle name="Normal 5 2 12 2 2 2_Sheet3" xfId="14770"/>
    <cellStyle name="Normal 5 2 12 2 2 3" xfId="14771"/>
    <cellStyle name="Normal 5 2 12 2 2 3 2" xfId="38020"/>
    <cellStyle name="Normal 5 2 12 2 2 3 3" xfId="38019"/>
    <cellStyle name="Normal 5 2 12 2 2 4" xfId="14772"/>
    <cellStyle name="Normal 5 2 12 2 2 4 2" xfId="38022"/>
    <cellStyle name="Normal 5 2 12 2 2 4 3" xfId="38021"/>
    <cellStyle name="Normal 5 2 12 2 2 5" xfId="14773"/>
    <cellStyle name="Normal 5 2 12 2 2 5 2" xfId="38023"/>
    <cellStyle name="Normal 5 2 12 2 2 6" xfId="38016"/>
    <cellStyle name="Normal 5 2 12 2 2_Sheet3" xfId="14774"/>
    <cellStyle name="Normal 5 2 12 2 3" xfId="14775"/>
    <cellStyle name="Normal 5 2 12 2 3 2" xfId="14776"/>
    <cellStyle name="Normal 5 2 12 2 3 2 2" xfId="38025"/>
    <cellStyle name="Normal 5 2 12 2 3 3" xfId="38024"/>
    <cellStyle name="Normal 5 2 12 2 3_Sheet3" xfId="14777"/>
    <cellStyle name="Normal 5 2 12 2 4" xfId="14778"/>
    <cellStyle name="Normal 5 2 12 2 4 2" xfId="38027"/>
    <cellStyle name="Normal 5 2 12 2 4 3" xfId="38026"/>
    <cellStyle name="Normal 5 2 12 2 5" xfId="14779"/>
    <cellStyle name="Normal 5 2 12 2 5 2" xfId="38029"/>
    <cellStyle name="Normal 5 2 12 2 5 3" xfId="38028"/>
    <cellStyle name="Normal 5 2 12 2 6" xfId="14780"/>
    <cellStyle name="Normal 5 2 12 2 6 2" xfId="38030"/>
    <cellStyle name="Normal 5 2 12 2 7" xfId="38015"/>
    <cellStyle name="Normal 5 2 12 2_Sheet3" xfId="14781"/>
    <cellStyle name="Normal 5 2 12 3" xfId="14782"/>
    <cellStyle name="Normal 5 2 12 3 2" xfId="14783"/>
    <cellStyle name="Normal 5 2 12 3 2 2" xfId="14784"/>
    <cellStyle name="Normal 5 2 12 3 2 2 2" xfId="14785"/>
    <cellStyle name="Normal 5 2 12 3 2 2 2 2" xfId="38034"/>
    <cellStyle name="Normal 5 2 12 3 2 2 3" xfId="38033"/>
    <cellStyle name="Normal 5 2 12 3 2 2_Sheet3" xfId="14786"/>
    <cellStyle name="Normal 5 2 12 3 2 3" xfId="14787"/>
    <cellStyle name="Normal 5 2 12 3 2 3 2" xfId="38036"/>
    <cellStyle name="Normal 5 2 12 3 2 3 3" xfId="38035"/>
    <cellStyle name="Normal 5 2 12 3 2 4" xfId="14788"/>
    <cellStyle name="Normal 5 2 12 3 2 4 2" xfId="38038"/>
    <cellStyle name="Normal 5 2 12 3 2 4 3" xfId="38037"/>
    <cellStyle name="Normal 5 2 12 3 2 5" xfId="14789"/>
    <cellStyle name="Normal 5 2 12 3 2 5 2" xfId="38039"/>
    <cellStyle name="Normal 5 2 12 3 2 6" xfId="38032"/>
    <cellStyle name="Normal 5 2 12 3 2_Sheet3" xfId="14790"/>
    <cellStyle name="Normal 5 2 12 3 3" xfId="14791"/>
    <cellStyle name="Normal 5 2 12 3 3 2" xfId="14792"/>
    <cellStyle name="Normal 5 2 12 3 3 2 2" xfId="38041"/>
    <cellStyle name="Normal 5 2 12 3 3 3" xfId="38040"/>
    <cellStyle name="Normal 5 2 12 3 3_Sheet3" xfId="14793"/>
    <cellStyle name="Normal 5 2 12 3 4" xfId="14794"/>
    <cellStyle name="Normal 5 2 12 3 4 2" xfId="38043"/>
    <cellStyle name="Normal 5 2 12 3 4 3" xfId="38042"/>
    <cellStyle name="Normal 5 2 12 3 5" xfId="14795"/>
    <cellStyle name="Normal 5 2 12 3 5 2" xfId="38045"/>
    <cellStyle name="Normal 5 2 12 3 5 3" xfId="38044"/>
    <cellStyle name="Normal 5 2 12 3 6" xfId="14796"/>
    <cellStyle name="Normal 5 2 12 3 6 2" xfId="38046"/>
    <cellStyle name="Normal 5 2 12 3 7" xfId="38031"/>
    <cellStyle name="Normal 5 2 12 3_Sheet3" xfId="14797"/>
    <cellStyle name="Normal 5 2 12 4" xfId="14798"/>
    <cellStyle name="Normal 5 2 12 4 2" xfId="14799"/>
    <cellStyle name="Normal 5 2 12 4 2 2" xfId="14800"/>
    <cellStyle name="Normal 5 2 12 4 2 2 2" xfId="14801"/>
    <cellStyle name="Normal 5 2 12 4 2 2 2 2" xfId="38050"/>
    <cellStyle name="Normal 5 2 12 4 2 2 3" xfId="38049"/>
    <cellStyle name="Normal 5 2 12 4 2 2_Sheet3" xfId="14802"/>
    <cellStyle name="Normal 5 2 12 4 2 3" xfId="14803"/>
    <cellStyle name="Normal 5 2 12 4 2 3 2" xfId="38052"/>
    <cellStyle name="Normal 5 2 12 4 2 3 3" xfId="38051"/>
    <cellStyle name="Normal 5 2 12 4 2 4" xfId="14804"/>
    <cellStyle name="Normal 5 2 12 4 2 4 2" xfId="38054"/>
    <cellStyle name="Normal 5 2 12 4 2 4 3" xfId="38053"/>
    <cellStyle name="Normal 5 2 12 4 2 5" xfId="14805"/>
    <cellStyle name="Normal 5 2 12 4 2 5 2" xfId="38055"/>
    <cellStyle name="Normal 5 2 12 4 2 6" xfId="38048"/>
    <cellStyle name="Normal 5 2 12 4 2_Sheet3" xfId="14806"/>
    <cellStyle name="Normal 5 2 12 4 3" xfId="14807"/>
    <cellStyle name="Normal 5 2 12 4 3 2" xfId="14808"/>
    <cellStyle name="Normal 5 2 12 4 3 2 2" xfId="38057"/>
    <cellStyle name="Normal 5 2 12 4 3 3" xfId="38056"/>
    <cellStyle name="Normal 5 2 12 4 3_Sheet3" xfId="14809"/>
    <cellStyle name="Normal 5 2 12 4 4" xfId="14810"/>
    <cellStyle name="Normal 5 2 12 4 4 2" xfId="38059"/>
    <cellStyle name="Normal 5 2 12 4 4 3" xfId="38058"/>
    <cellStyle name="Normal 5 2 12 4 5" xfId="14811"/>
    <cellStyle name="Normal 5 2 12 4 5 2" xfId="38061"/>
    <cellStyle name="Normal 5 2 12 4 5 3" xfId="38060"/>
    <cellStyle name="Normal 5 2 12 4 6" xfId="14812"/>
    <cellStyle name="Normal 5 2 12 4 6 2" xfId="38062"/>
    <cellStyle name="Normal 5 2 12 4 7" xfId="38047"/>
    <cellStyle name="Normal 5 2 12 4_Sheet3" xfId="14813"/>
    <cellStyle name="Normal 5 2 12 5" xfId="14814"/>
    <cellStyle name="Normal 5 2 12 5 2" xfId="14815"/>
    <cellStyle name="Normal 5 2 12 5 2 2" xfId="14816"/>
    <cellStyle name="Normal 5 2 12 5 2 2 2" xfId="38065"/>
    <cellStyle name="Normal 5 2 12 5 2 3" xfId="38064"/>
    <cellStyle name="Normal 5 2 12 5 2_Sheet3" xfId="14817"/>
    <cellStyle name="Normal 5 2 12 5 3" xfId="14818"/>
    <cellStyle name="Normal 5 2 12 5 3 2" xfId="38067"/>
    <cellStyle name="Normal 5 2 12 5 3 3" xfId="38066"/>
    <cellStyle name="Normal 5 2 12 5 4" xfId="14819"/>
    <cellStyle name="Normal 5 2 12 5 4 2" xfId="38069"/>
    <cellStyle name="Normal 5 2 12 5 4 3" xfId="38068"/>
    <cellStyle name="Normal 5 2 12 5 5" xfId="14820"/>
    <cellStyle name="Normal 5 2 12 5 5 2" xfId="38070"/>
    <cellStyle name="Normal 5 2 12 5 6" xfId="38063"/>
    <cellStyle name="Normal 5 2 12 5_Sheet3" xfId="14821"/>
    <cellStyle name="Normal 5 2 12 6" xfId="14822"/>
    <cellStyle name="Normal 5 2 12 6 2" xfId="14823"/>
    <cellStyle name="Normal 5 2 12 6 2 2" xfId="38072"/>
    <cellStyle name="Normal 5 2 12 6 3" xfId="38071"/>
    <cellStyle name="Normal 5 2 12 6_Sheet3" xfId="14824"/>
    <cellStyle name="Normal 5 2 12 7" xfId="14825"/>
    <cellStyle name="Normal 5 2 12 7 2" xfId="38074"/>
    <cellStyle name="Normal 5 2 12 7 3" xfId="38073"/>
    <cellStyle name="Normal 5 2 12 8" xfId="14826"/>
    <cellStyle name="Normal 5 2 12 8 2" xfId="38076"/>
    <cellStyle name="Normal 5 2 12 8 3" xfId="38075"/>
    <cellStyle name="Normal 5 2 12 9" xfId="14827"/>
    <cellStyle name="Normal 5 2 12 9 2" xfId="38077"/>
    <cellStyle name="Normal 5 2 12_Sheet3" xfId="14828"/>
    <cellStyle name="Normal 5 2 13" xfId="14829"/>
    <cellStyle name="Normal 5 2 13 2" xfId="14830"/>
    <cellStyle name="Normal 5 2 13 2 2" xfId="14831"/>
    <cellStyle name="Normal 5 2 13 2 2 2" xfId="14832"/>
    <cellStyle name="Normal 5 2 13 2 2 2 2" xfId="38081"/>
    <cellStyle name="Normal 5 2 13 2 2 3" xfId="38080"/>
    <cellStyle name="Normal 5 2 13 2 2_Sheet3" xfId="14833"/>
    <cellStyle name="Normal 5 2 13 2 3" xfId="14834"/>
    <cellStyle name="Normal 5 2 13 2 3 2" xfId="38083"/>
    <cellStyle name="Normal 5 2 13 2 3 3" xfId="38082"/>
    <cellStyle name="Normal 5 2 13 2 4" xfId="14835"/>
    <cellStyle name="Normal 5 2 13 2 4 2" xfId="38085"/>
    <cellStyle name="Normal 5 2 13 2 4 3" xfId="38084"/>
    <cellStyle name="Normal 5 2 13 2 5" xfId="14836"/>
    <cellStyle name="Normal 5 2 13 2 5 2" xfId="38086"/>
    <cellStyle name="Normal 5 2 13 2 6" xfId="38079"/>
    <cellStyle name="Normal 5 2 13 2_Sheet3" xfId="14837"/>
    <cellStyle name="Normal 5 2 13 3" xfId="14838"/>
    <cellStyle name="Normal 5 2 13 3 2" xfId="14839"/>
    <cellStyle name="Normal 5 2 13 3 2 2" xfId="38088"/>
    <cellStyle name="Normal 5 2 13 3 3" xfId="38087"/>
    <cellStyle name="Normal 5 2 13 3_Sheet3" xfId="14840"/>
    <cellStyle name="Normal 5 2 13 4" xfId="14841"/>
    <cellStyle name="Normal 5 2 13 4 2" xfId="38090"/>
    <cellStyle name="Normal 5 2 13 4 3" xfId="38089"/>
    <cellStyle name="Normal 5 2 13 5" xfId="14842"/>
    <cellStyle name="Normal 5 2 13 5 2" xfId="38092"/>
    <cellStyle name="Normal 5 2 13 5 3" xfId="38091"/>
    <cellStyle name="Normal 5 2 13 6" xfId="14843"/>
    <cellStyle name="Normal 5 2 13 6 2" xfId="38093"/>
    <cellStyle name="Normal 5 2 13 7" xfId="38078"/>
    <cellStyle name="Normal 5 2 13_Sheet3" xfId="14844"/>
    <cellStyle name="Normal 5 2 14" xfId="14845"/>
    <cellStyle name="Normal 5 2 14 2" xfId="14846"/>
    <cellStyle name="Normal 5 2 14 2 2" xfId="14847"/>
    <cellStyle name="Normal 5 2 14 2 2 2" xfId="14848"/>
    <cellStyle name="Normal 5 2 14 2 2 2 2" xfId="38097"/>
    <cellStyle name="Normal 5 2 14 2 2 3" xfId="38096"/>
    <cellStyle name="Normal 5 2 14 2 2_Sheet3" xfId="14849"/>
    <cellStyle name="Normal 5 2 14 2 3" xfId="14850"/>
    <cellStyle name="Normal 5 2 14 2 3 2" xfId="38099"/>
    <cellStyle name="Normal 5 2 14 2 3 3" xfId="38098"/>
    <cellStyle name="Normal 5 2 14 2 4" xfId="14851"/>
    <cellStyle name="Normal 5 2 14 2 4 2" xfId="38101"/>
    <cellStyle name="Normal 5 2 14 2 4 3" xfId="38100"/>
    <cellStyle name="Normal 5 2 14 2 5" xfId="14852"/>
    <cellStyle name="Normal 5 2 14 2 5 2" xfId="38102"/>
    <cellStyle name="Normal 5 2 14 2 6" xfId="38095"/>
    <cellStyle name="Normal 5 2 14 2_Sheet3" xfId="14853"/>
    <cellStyle name="Normal 5 2 14 3" xfId="14854"/>
    <cellStyle name="Normal 5 2 14 3 2" xfId="14855"/>
    <cellStyle name="Normal 5 2 14 3 2 2" xfId="38104"/>
    <cellStyle name="Normal 5 2 14 3 3" xfId="38103"/>
    <cellStyle name="Normal 5 2 14 3_Sheet3" xfId="14856"/>
    <cellStyle name="Normal 5 2 14 4" xfId="14857"/>
    <cellStyle name="Normal 5 2 14 4 2" xfId="38106"/>
    <cellStyle name="Normal 5 2 14 4 3" xfId="38105"/>
    <cellStyle name="Normal 5 2 14 5" xfId="14858"/>
    <cellStyle name="Normal 5 2 14 5 2" xfId="38108"/>
    <cellStyle name="Normal 5 2 14 5 3" xfId="38107"/>
    <cellStyle name="Normal 5 2 14 6" xfId="14859"/>
    <cellStyle name="Normal 5 2 14 6 2" xfId="38109"/>
    <cellStyle name="Normal 5 2 14 7" xfId="38094"/>
    <cellStyle name="Normal 5 2 14_Sheet3" xfId="14860"/>
    <cellStyle name="Normal 5 2 15" xfId="14861"/>
    <cellStyle name="Normal 5 2 15 2" xfId="14862"/>
    <cellStyle name="Normal 5 2 15 2 2" xfId="14863"/>
    <cellStyle name="Normal 5 2 15 2 2 2" xfId="14864"/>
    <cellStyle name="Normal 5 2 15 2 2 2 2" xfId="38113"/>
    <cellStyle name="Normal 5 2 15 2 2 3" xfId="38112"/>
    <cellStyle name="Normal 5 2 15 2 2_Sheet3" xfId="14865"/>
    <cellStyle name="Normal 5 2 15 2 3" xfId="14866"/>
    <cellStyle name="Normal 5 2 15 2 3 2" xfId="38115"/>
    <cellStyle name="Normal 5 2 15 2 3 3" xfId="38114"/>
    <cellStyle name="Normal 5 2 15 2 4" xfId="14867"/>
    <cellStyle name="Normal 5 2 15 2 4 2" xfId="38117"/>
    <cellStyle name="Normal 5 2 15 2 4 3" xfId="38116"/>
    <cellStyle name="Normal 5 2 15 2 5" xfId="14868"/>
    <cellStyle name="Normal 5 2 15 2 5 2" xfId="38118"/>
    <cellStyle name="Normal 5 2 15 2 6" xfId="38111"/>
    <cellStyle name="Normal 5 2 15 2_Sheet3" xfId="14869"/>
    <cellStyle name="Normal 5 2 15 3" xfId="14870"/>
    <cellStyle name="Normal 5 2 15 3 2" xfId="14871"/>
    <cellStyle name="Normal 5 2 15 3 2 2" xfId="38120"/>
    <cellStyle name="Normal 5 2 15 3 3" xfId="38119"/>
    <cellStyle name="Normal 5 2 15 3_Sheet3" xfId="14872"/>
    <cellStyle name="Normal 5 2 15 4" xfId="14873"/>
    <cellStyle name="Normal 5 2 15 4 2" xfId="38122"/>
    <cellStyle name="Normal 5 2 15 4 3" xfId="38121"/>
    <cellStyle name="Normal 5 2 15 5" xfId="14874"/>
    <cellStyle name="Normal 5 2 15 5 2" xfId="38124"/>
    <cellStyle name="Normal 5 2 15 5 3" xfId="38123"/>
    <cellStyle name="Normal 5 2 15 6" xfId="14875"/>
    <cellStyle name="Normal 5 2 15 6 2" xfId="38125"/>
    <cellStyle name="Normal 5 2 15 7" xfId="38110"/>
    <cellStyle name="Normal 5 2 15_Sheet3" xfId="14876"/>
    <cellStyle name="Normal 5 2 16" xfId="14877"/>
    <cellStyle name="Normal 5 2 16 2" xfId="14878"/>
    <cellStyle name="Normal 5 2 16 2 2" xfId="14879"/>
    <cellStyle name="Normal 5 2 16 2 2 2" xfId="38128"/>
    <cellStyle name="Normal 5 2 16 2 3" xfId="38127"/>
    <cellStyle name="Normal 5 2 16 2_Sheet3" xfId="14880"/>
    <cellStyle name="Normal 5 2 16 3" xfId="14881"/>
    <cellStyle name="Normal 5 2 16 3 2" xfId="38130"/>
    <cellStyle name="Normal 5 2 16 3 3" xfId="38129"/>
    <cellStyle name="Normal 5 2 16 4" xfId="14882"/>
    <cellStyle name="Normal 5 2 16 4 2" xfId="38132"/>
    <cellStyle name="Normal 5 2 16 4 3" xfId="38131"/>
    <cellStyle name="Normal 5 2 16 5" xfId="14883"/>
    <cellStyle name="Normal 5 2 16 5 2" xfId="38133"/>
    <cellStyle name="Normal 5 2 16 6" xfId="38126"/>
    <cellStyle name="Normal 5 2 16_Sheet3" xfId="14884"/>
    <cellStyle name="Normal 5 2 17" xfId="14885"/>
    <cellStyle name="Normal 5 2 17 2" xfId="14886"/>
    <cellStyle name="Normal 5 2 17 2 2" xfId="38135"/>
    <cellStyle name="Normal 5 2 17 3" xfId="38134"/>
    <cellStyle name="Normal 5 2 17_Sheet3" xfId="14887"/>
    <cellStyle name="Normal 5 2 18" xfId="14888"/>
    <cellStyle name="Normal 5 2 18 2" xfId="38137"/>
    <cellStyle name="Normal 5 2 18 3" xfId="38136"/>
    <cellStyle name="Normal 5 2 19" xfId="14889"/>
    <cellStyle name="Normal 5 2 19 2" xfId="38139"/>
    <cellStyle name="Normal 5 2 19 3" xfId="38138"/>
    <cellStyle name="Normal 5 2 2" xfId="14890"/>
    <cellStyle name="Normal 5 2 2 10" xfId="14891"/>
    <cellStyle name="Normal 5 2 2 10 2" xfId="14892"/>
    <cellStyle name="Normal 5 2 2 10 2 2" xfId="14893"/>
    <cellStyle name="Normal 5 2 2 10 2 2 2" xfId="38143"/>
    <cellStyle name="Normal 5 2 2 10 2 3" xfId="38142"/>
    <cellStyle name="Normal 5 2 2 10 2_Sheet3" xfId="14894"/>
    <cellStyle name="Normal 5 2 2 10 3" xfId="14895"/>
    <cellStyle name="Normal 5 2 2 10 3 2" xfId="38145"/>
    <cellStyle name="Normal 5 2 2 10 3 3" xfId="38144"/>
    <cellStyle name="Normal 5 2 2 10 4" xfId="14896"/>
    <cellStyle name="Normal 5 2 2 10 4 2" xfId="38147"/>
    <cellStyle name="Normal 5 2 2 10 4 3" xfId="38146"/>
    <cellStyle name="Normal 5 2 2 10 5" xfId="14897"/>
    <cellStyle name="Normal 5 2 2 10 5 2" xfId="38148"/>
    <cellStyle name="Normal 5 2 2 10 6" xfId="38141"/>
    <cellStyle name="Normal 5 2 2 10_Sheet3" xfId="14898"/>
    <cellStyle name="Normal 5 2 2 11" xfId="14899"/>
    <cellStyle name="Normal 5 2 2 11 2" xfId="14900"/>
    <cellStyle name="Normal 5 2 2 11 2 2" xfId="38150"/>
    <cellStyle name="Normal 5 2 2 11 3" xfId="38149"/>
    <cellStyle name="Normal 5 2 2 11_Sheet3" xfId="14901"/>
    <cellStyle name="Normal 5 2 2 12" xfId="14902"/>
    <cellStyle name="Normal 5 2 2 12 2" xfId="38152"/>
    <cellStyle name="Normal 5 2 2 12 3" xfId="38151"/>
    <cellStyle name="Normal 5 2 2 13" xfId="14903"/>
    <cellStyle name="Normal 5 2 2 13 2" xfId="38154"/>
    <cellStyle name="Normal 5 2 2 13 3" xfId="38153"/>
    <cellStyle name="Normal 5 2 2 14" xfId="14904"/>
    <cellStyle name="Normal 5 2 2 14 2" xfId="38155"/>
    <cellStyle name="Normal 5 2 2 15" xfId="38140"/>
    <cellStyle name="Normal 5 2 2 2" xfId="14905"/>
    <cellStyle name="Normal 5 2 2 2 10" xfId="38156"/>
    <cellStyle name="Normal 5 2 2 2 2" xfId="14906"/>
    <cellStyle name="Normal 5 2 2 2 2 2" xfId="14907"/>
    <cellStyle name="Normal 5 2 2 2 2 2 2" xfId="14908"/>
    <cellStyle name="Normal 5 2 2 2 2 2 2 2" xfId="14909"/>
    <cellStyle name="Normal 5 2 2 2 2 2 2 2 2" xfId="38160"/>
    <cellStyle name="Normal 5 2 2 2 2 2 2 3" xfId="38159"/>
    <cellStyle name="Normal 5 2 2 2 2 2 2_Sheet3" xfId="14910"/>
    <cellStyle name="Normal 5 2 2 2 2 2 3" xfId="14911"/>
    <cellStyle name="Normal 5 2 2 2 2 2 3 2" xfId="38162"/>
    <cellStyle name="Normal 5 2 2 2 2 2 3 3" xfId="38161"/>
    <cellStyle name="Normal 5 2 2 2 2 2 4" xfId="14912"/>
    <cellStyle name="Normal 5 2 2 2 2 2 4 2" xfId="38164"/>
    <cellStyle name="Normal 5 2 2 2 2 2 4 3" xfId="38163"/>
    <cellStyle name="Normal 5 2 2 2 2 2 5" xfId="14913"/>
    <cellStyle name="Normal 5 2 2 2 2 2 5 2" xfId="38165"/>
    <cellStyle name="Normal 5 2 2 2 2 2 6" xfId="38158"/>
    <cellStyle name="Normal 5 2 2 2 2 2_Sheet3" xfId="14914"/>
    <cellStyle name="Normal 5 2 2 2 2 3" xfId="14915"/>
    <cellStyle name="Normal 5 2 2 2 2 3 2" xfId="14916"/>
    <cellStyle name="Normal 5 2 2 2 2 3 2 2" xfId="38167"/>
    <cellStyle name="Normal 5 2 2 2 2 3 3" xfId="38166"/>
    <cellStyle name="Normal 5 2 2 2 2 3_Sheet3" xfId="14917"/>
    <cellStyle name="Normal 5 2 2 2 2 4" xfId="14918"/>
    <cellStyle name="Normal 5 2 2 2 2 4 2" xfId="38169"/>
    <cellStyle name="Normal 5 2 2 2 2 4 3" xfId="38168"/>
    <cellStyle name="Normal 5 2 2 2 2 5" xfId="14919"/>
    <cellStyle name="Normal 5 2 2 2 2 5 2" xfId="38171"/>
    <cellStyle name="Normal 5 2 2 2 2 5 3" xfId="38170"/>
    <cellStyle name="Normal 5 2 2 2 2 6" xfId="14920"/>
    <cellStyle name="Normal 5 2 2 2 2 6 2" xfId="38172"/>
    <cellStyle name="Normal 5 2 2 2 2 7" xfId="38157"/>
    <cellStyle name="Normal 5 2 2 2 2_Sheet3" xfId="14921"/>
    <cellStyle name="Normal 5 2 2 2 3" xfId="14922"/>
    <cellStyle name="Normal 5 2 2 2 3 2" xfId="14923"/>
    <cellStyle name="Normal 5 2 2 2 3 2 2" xfId="14924"/>
    <cellStyle name="Normal 5 2 2 2 3 2 2 2" xfId="14925"/>
    <cellStyle name="Normal 5 2 2 2 3 2 2 2 2" xfId="38176"/>
    <cellStyle name="Normal 5 2 2 2 3 2 2 3" xfId="38175"/>
    <cellStyle name="Normal 5 2 2 2 3 2 2_Sheet3" xfId="14926"/>
    <cellStyle name="Normal 5 2 2 2 3 2 3" xfId="14927"/>
    <cellStyle name="Normal 5 2 2 2 3 2 3 2" xfId="38178"/>
    <cellStyle name="Normal 5 2 2 2 3 2 3 3" xfId="38177"/>
    <cellStyle name="Normal 5 2 2 2 3 2 4" xfId="14928"/>
    <cellStyle name="Normal 5 2 2 2 3 2 4 2" xfId="38180"/>
    <cellStyle name="Normal 5 2 2 2 3 2 4 3" xfId="38179"/>
    <cellStyle name="Normal 5 2 2 2 3 2 5" xfId="14929"/>
    <cellStyle name="Normal 5 2 2 2 3 2 5 2" xfId="38181"/>
    <cellStyle name="Normal 5 2 2 2 3 2 6" xfId="38174"/>
    <cellStyle name="Normal 5 2 2 2 3 2_Sheet3" xfId="14930"/>
    <cellStyle name="Normal 5 2 2 2 3 3" xfId="14931"/>
    <cellStyle name="Normal 5 2 2 2 3 3 2" xfId="14932"/>
    <cellStyle name="Normal 5 2 2 2 3 3 2 2" xfId="38183"/>
    <cellStyle name="Normal 5 2 2 2 3 3 3" xfId="38182"/>
    <cellStyle name="Normal 5 2 2 2 3 3_Sheet3" xfId="14933"/>
    <cellStyle name="Normal 5 2 2 2 3 4" xfId="14934"/>
    <cellStyle name="Normal 5 2 2 2 3 4 2" xfId="38185"/>
    <cellStyle name="Normal 5 2 2 2 3 4 3" xfId="38184"/>
    <cellStyle name="Normal 5 2 2 2 3 5" xfId="14935"/>
    <cellStyle name="Normal 5 2 2 2 3 5 2" xfId="38187"/>
    <cellStyle name="Normal 5 2 2 2 3 5 3" xfId="38186"/>
    <cellStyle name="Normal 5 2 2 2 3 6" xfId="14936"/>
    <cellStyle name="Normal 5 2 2 2 3 6 2" xfId="38188"/>
    <cellStyle name="Normal 5 2 2 2 3 7" xfId="38173"/>
    <cellStyle name="Normal 5 2 2 2 3_Sheet3" xfId="14937"/>
    <cellStyle name="Normal 5 2 2 2 4" xfId="14938"/>
    <cellStyle name="Normal 5 2 2 2 4 2" xfId="14939"/>
    <cellStyle name="Normal 5 2 2 2 4 2 2" xfId="14940"/>
    <cellStyle name="Normal 5 2 2 2 4 2 2 2" xfId="14941"/>
    <cellStyle name="Normal 5 2 2 2 4 2 2 2 2" xfId="38192"/>
    <cellStyle name="Normal 5 2 2 2 4 2 2 3" xfId="38191"/>
    <cellStyle name="Normal 5 2 2 2 4 2 2_Sheet3" xfId="14942"/>
    <cellStyle name="Normal 5 2 2 2 4 2 3" xfId="14943"/>
    <cellStyle name="Normal 5 2 2 2 4 2 3 2" xfId="38194"/>
    <cellStyle name="Normal 5 2 2 2 4 2 3 3" xfId="38193"/>
    <cellStyle name="Normal 5 2 2 2 4 2 4" xfId="14944"/>
    <cellStyle name="Normal 5 2 2 2 4 2 4 2" xfId="38196"/>
    <cellStyle name="Normal 5 2 2 2 4 2 4 3" xfId="38195"/>
    <cellStyle name="Normal 5 2 2 2 4 2 5" xfId="14945"/>
    <cellStyle name="Normal 5 2 2 2 4 2 5 2" xfId="38197"/>
    <cellStyle name="Normal 5 2 2 2 4 2 6" xfId="38190"/>
    <cellStyle name="Normal 5 2 2 2 4 2_Sheet3" xfId="14946"/>
    <cellStyle name="Normal 5 2 2 2 4 3" xfId="14947"/>
    <cellStyle name="Normal 5 2 2 2 4 3 2" xfId="14948"/>
    <cellStyle name="Normal 5 2 2 2 4 3 2 2" xfId="38199"/>
    <cellStyle name="Normal 5 2 2 2 4 3 3" xfId="38198"/>
    <cellStyle name="Normal 5 2 2 2 4 3_Sheet3" xfId="14949"/>
    <cellStyle name="Normal 5 2 2 2 4 4" xfId="14950"/>
    <cellStyle name="Normal 5 2 2 2 4 4 2" xfId="38201"/>
    <cellStyle name="Normal 5 2 2 2 4 4 3" xfId="38200"/>
    <cellStyle name="Normal 5 2 2 2 4 5" xfId="14951"/>
    <cellStyle name="Normal 5 2 2 2 4 5 2" xfId="38203"/>
    <cellStyle name="Normal 5 2 2 2 4 5 3" xfId="38202"/>
    <cellStyle name="Normal 5 2 2 2 4 6" xfId="14952"/>
    <cellStyle name="Normal 5 2 2 2 4 6 2" xfId="38204"/>
    <cellStyle name="Normal 5 2 2 2 4 7" xfId="38189"/>
    <cellStyle name="Normal 5 2 2 2 4_Sheet3" xfId="14953"/>
    <cellStyle name="Normal 5 2 2 2 5" xfId="14954"/>
    <cellStyle name="Normal 5 2 2 2 5 2" xfId="14955"/>
    <cellStyle name="Normal 5 2 2 2 5 2 2" xfId="14956"/>
    <cellStyle name="Normal 5 2 2 2 5 2 2 2" xfId="38207"/>
    <cellStyle name="Normal 5 2 2 2 5 2 3" xfId="38206"/>
    <cellStyle name="Normal 5 2 2 2 5 2_Sheet3" xfId="14957"/>
    <cellStyle name="Normal 5 2 2 2 5 3" xfId="14958"/>
    <cellStyle name="Normal 5 2 2 2 5 3 2" xfId="38209"/>
    <cellStyle name="Normal 5 2 2 2 5 3 3" xfId="38208"/>
    <cellStyle name="Normal 5 2 2 2 5 4" xfId="14959"/>
    <cellStyle name="Normal 5 2 2 2 5 4 2" xfId="38211"/>
    <cellStyle name="Normal 5 2 2 2 5 4 3" xfId="38210"/>
    <cellStyle name="Normal 5 2 2 2 5 5" xfId="14960"/>
    <cellStyle name="Normal 5 2 2 2 5 5 2" xfId="38212"/>
    <cellStyle name="Normal 5 2 2 2 5 6" xfId="38205"/>
    <cellStyle name="Normal 5 2 2 2 5_Sheet3" xfId="14961"/>
    <cellStyle name="Normal 5 2 2 2 6" xfId="14962"/>
    <cellStyle name="Normal 5 2 2 2 6 2" xfId="14963"/>
    <cellStyle name="Normal 5 2 2 2 6 2 2" xfId="38214"/>
    <cellStyle name="Normal 5 2 2 2 6 3" xfId="38213"/>
    <cellStyle name="Normal 5 2 2 2 6_Sheet3" xfId="14964"/>
    <cellStyle name="Normal 5 2 2 2 7" xfId="14965"/>
    <cellStyle name="Normal 5 2 2 2 7 2" xfId="38216"/>
    <cellStyle name="Normal 5 2 2 2 7 3" xfId="38215"/>
    <cellStyle name="Normal 5 2 2 2 8" xfId="14966"/>
    <cellStyle name="Normal 5 2 2 2 8 2" xfId="38218"/>
    <cellStyle name="Normal 5 2 2 2 8 3" xfId="38217"/>
    <cellStyle name="Normal 5 2 2 2 9" xfId="14967"/>
    <cellStyle name="Normal 5 2 2 2 9 2" xfId="38219"/>
    <cellStyle name="Normal 5 2 2 2_Sheet3" xfId="14968"/>
    <cellStyle name="Normal 5 2 2 3" xfId="14969"/>
    <cellStyle name="Normal 5 2 2 3 10" xfId="38220"/>
    <cellStyle name="Normal 5 2 2 3 2" xfId="14970"/>
    <cellStyle name="Normal 5 2 2 3 2 2" xfId="14971"/>
    <cellStyle name="Normal 5 2 2 3 2 2 2" xfId="14972"/>
    <cellStyle name="Normal 5 2 2 3 2 2 2 2" xfId="14973"/>
    <cellStyle name="Normal 5 2 2 3 2 2 2 2 2" xfId="38224"/>
    <cellStyle name="Normal 5 2 2 3 2 2 2 3" xfId="38223"/>
    <cellStyle name="Normal 5 2 2 3 2 2 2_Sheet3" xfId="14974"/>
    <cellStyle name="Normal 5 2 2 3 2 2 3" xfId="14975"/>
    <cellStyle name="Normal 5 2 2 3 2 2 3 2" xfId="38226"/>
    <cellStyle name="Normal 5 2 2 3 2 2 3 3" xfId="38225"/>
    <cellStyle name="Normal 5 2 2 3 2 2 4" xfId="14976"/>
    <cellStyle name="Normal 5 2 2 3 2 2 4 2" xfId="38228"/>
    <cellStyle name="Normal 5 2 2 3 2 2 4 3" xfId="38227"/>
    <cellStyle name="Normal 5 2 2 3 2 2 5" xfId="14977"/>
    <cellStyle name="Normal 5 2 2 3 2 2 5 2" xfId="38229"/>
    <cellStyle name="Normal 5 2 2 3 2 2 6" xfId="38222"/>
    <cellStyle name="Normal 5 2 2 3 2 2_Sheet3" xfId="14978"/>
    <cellStyle name="Normal 5 2 2 3 2 3" xfId="14979"/>
    <cellStyle name="Normal 5 2 2 3 2 3 2" xfId="14980"/>
    <cellStyle name="Normal 5 2 2 3 2 3 2 2" xfId="38231"/>
    <cellStyle name="Normal 5 2 2 3 2 3 3" xfId="38230"/>
    <cellStyle name="Normal 5 2 2 3 2 3_Sheet3" xfId="14981"/>
    <cellStyle name="Normal 5 2 2 3 2 4" xfId="14982"/>
    <cellStyle name="Normal 5 2 2 3 2 4 2" xfId="38233"/>
    <cellStyle name="Normal 5 2 2 3 2 4 3" xfId="38232"/>
    <cellStyle name="Normal 5 2 2 3 2 5" xfId="14983"/>
    <cellStyle name="Normal 5 2 2 3 2 5 2" xfId="38235"/>
    <cellStyle name="Normal 5 2 2 3 2 5 3" xfId="38234"/>
    <cellStyle name="Normal 5 2 2 3 2 6" xfId="14984"/>
    <cellStyle name="Normal 5 2 2 3 2 6 2" xfId="38236"/>
    <cellStyle name="Normal 5 2 2 3 2 7" xfId="38221"/>
    <cellStyle name="Normal 5 2 2 3 2_Sheet3" xfId="14985"/>
    <cellStyle name="Normal 5 2 2 3 3" xfId="14986"/>
    <cellStyle name="Normal 5 2 2 3 3 2" xfId="14987"/>
    <cellStyle name="Normal 5 2 2 3 3 2 2" xfId="14988"/>
    <cellStyle name="Normal 5 2 2 3 3 2 2 2" xfId="14989"/>
    <cellStyle name="Normal 5 2 2 3 3 2 2 2 2" xfId="38240"/>
    <cellStyle name="Normal 5 2 2 3 3 2 2 3" xfId="38239"/>
    <cellStyle name="Normal 5 2 2 3 3 2 2_Sheet3" xfId="14990"/>
    <cellStyle name="Normal 5 2 2 3 3 2 3" xfId="14991"/>
    <cellStyle name="Normal 5 2 2 3 3 2 3 2" xfId="38242"/>
    <cellStyle name="Normal 5 2 2 3 3 2 3 3" xfId="38241"/>
    <cellStyle name="Normal 5 2 2 3 3 2 4" xfId="14992"/>
    <cellStyle name="Normal 5 2 2 3 3 2 4 2" xfId="38244"/>
    <cellStyle name="Normal 5 2 2 3 3 2 4 3" xfId="38243"/>
    <cellStyle name="Normal 5 2 2 3 3 2 5" xfId="14993"/>
    <cellStyle name="Normal 5 2 2 3 3 2 5 2" xfId="38245"/>
    <cellStyle name="Normal 5 2 2 3 3 2 6" xfId="38238"/>
    <cellStyle name="Normal 5 2 2 3 3 2_Sheet3" xfId="14994"/>
    <cellStyle name="Normal 5 2 2 3 3 3" xfId="14995"/>
    <cellStyle name="Normal 5 2 2 3 3 3 2" xfId="14996"/>
    <cellStyle name="Normal 5 2 2 3 3 3 2 2" xfId="38247"/>
    <cellStyle name="Normal 5 2 2 3 3 3 3" xfId="38246"/>
    <cellStyle name="Normal 5 2 2 3 3 3_Sheet3" xfId="14997"/>
    <cellStyle name="Normal 5 2 2 3 3 4" xfId="14998"/>
    <cellStyle name="Normal 5 2 2 3 3 4 2" xfId="38249"/>
    <cellStyle name="Normal 5 2 2 3 3 4 3" xfId="38248"/>
    <cellStyle name="Normal 5 2 2 3 3 5" xfId="14999"/>
    <cellStyle name="Normal 5 2 2 3 3 5 2" xfId="38251"/>
    <cellStyle name="Normal 5 2 2 3 3 5 3" xfId="38250"/>
    <cellStyle name="Normal 5 2 2 3 3 6" xfId="15000"/>
    <cellStyle name="Normal 5 2 2 3 3 6 2" xfId="38252"/>
    <cellStyle name="Normal 5 2 2 3 3 7" xfId="38237"/>
    <cellStyle name="Normal 5 2 2 3 3_Sheet3" xfId="15001"/>
    <cellStyle name="Normal 5 2 2 3 4" xfId="15002"/>
    <cellStyle name="Normal 5 2 2 3 4 2" xfId="15003"/>
    <cellStyle name="Normal 5 2 2 3 4 2 2" xfId="15004"/>
    <cellStyle name="Normal 5 2 2 3 4 2 2 2" xfId="15005"/>
    <cellStyle name="Normal 5 2 2 3 4 2 2 2 2" xfId="38256"/>
    <cellStyle name="Normal 5 2 2 3 4 2 2 3" xfId="38255"/>
    <cellStyle name="Normal 5 2 2 3 4 2 2_Sheet3" xfId="15006"/>
    <cellStyle name="Normal 5 2 2 3 4 2 3" xfId="15007"/>
    <cellStyle name="Normal 5 2 2 3 4 2 3 2" xfId="38258"/>
    <cellStyle name="Normal 5 2 2 3 4 2 3 3" xfId="38257"/>
    <cellStyle name="Normal 5 2 2 3 4 2 4" xfId="15008"/>
    <cellStyle name="Normal 5 2 2 3 4 2 4 2" xfId="38260"/>
    <cellStyle name="Normal 5 2 2 3 4 2 4 3" xfId="38259"/>
    <cellStyle name="Normal 5 2 2 3 4 2 5" xfId="15009"/>
    <cellStyle name="Normal 5 2 2 3 4 2 5 2" xfId="38261"/>
    <cellStyle name="Normal 5 2 2 3 4 2 6" xfId="38254"/>
    <cellStyle name="Normal 5 2 2 3 4 2_Sheet3" xfId="15010"/>
    <cellStyle name="Normal 5 2 2 3 4 3" xfId="15011"/>
    <cellStyle name="Normal 5 2 2 3 4 3 2" xfId="15012"/>
    <cellStyle name="Normal 5 2 2 3 4 3 2 2" xfId="38263"/>
    <cellStyle name="Normal 5 2 2 3 4 3 3" xfId="38262"/>
    <cellStyle name="Normal 5 2 2 3 4 3_Sheet3" xfId="15013"/>
    <cellStyle name="Normal 5 2 2 3 4 4" xfId="15014"/>
    <cellStyle name="Normal 5 2 2 3 4 4 2" xfId="38265"/>
    <cellStyle name="Normal 5 2 2 3 4 4 3" xfId="38264"/>
    <cellStyle name="Normal 5 2 2 3 4 5" xfId="15015"/>
    <cellStyle name="Normal 5 2 2 3 4 5 2" xfId="38267"/>
    <cellStyle name="Normal 5 2 2 3 4 5 3" xfId="38266"/>
    <cellStyle name="Normal 5 2 2 3 4 6" xfId="15016"/>
    <cellStyle name="Normal 5 2 2 3 4 6 2" xfId="38268"/>
    <cellStyle name="Normal 5 2 2 3 4 7" xfId="38253"/>
    <cellStyle name="Normal 5 2 2 3 4_Sheet3" xfId="15017"/>
    <cellStyle name="Normal 5 2 2 3 5" xfId="15018"/>
    <cellStyle name="Normal 5 2 2 3 5 2" xfId="15019"/>
    <cellStyle name="Normal 5 2 2 3 5 2 2" xfId="15020"/>
    <cellStyle name="Normal 5 2 2 3 5 2 2 2" xfId="38271"/>
    <cellStyle name="Normal 5 2 2 3 5 2 3" xfId="38270"/>
    <cellStyle name="Normal 5 2 2 3 5 2_Sheet3" xfId="15021"/>
    <cellStyle name="Normal 5 2 2 3 5 3" xfId="15022"/>
    <cellStyle name="Normal 5 2 2 3 5 3 2" xfId="38273"/>
    <cellStyle name="Normal 5 2 2 3 5 3 3" xfId="38272"/>
    <cellStyle name="Normal 5 2 2 3 5 4" xfId="15023"/>
    <cellStyle name="Normal 5 2 2 3 5 4 2" xfId="38275"/>
    <cellStyle name="Normal 5 2 2 3 5 4 3" xfId="38274"/>
    <cellStyle name="Normal 5 2 2 3 5 5" xfId="15024"/>
    <cellStyle name="Normal 5 2 2 3 5 5 2" xfId="38276"/>
    <cellStyle name="Normal 5 2 2 3 5 6" xfId="38269"/>
    <cellStyle name="Normal 5 2 2 3 5_Sheet3" xfId="15025"/>
    <cellStyle name="Normal 5 2 2 3 6" xfId="15026"/>
    <cellStyle name="Normal 5 2 2 3 6 2" xfId="15027"/>
    <cellStyle name="Normal 5 2 2 3 6 2 2" xfId="38278"/>
    <cellStyle name="Normal 5 2 2 3 6 3" xfId="38277"/>
    <cellStyle name="Normal 5 2 2 3 6_Sheet3" xfId="15028"/>
    <cellStyle name="Normal 5 2 2 3 7" xfId="15029"/>
    <cellStyle name="Normal 5 2 2 3 7 2" xfId="38280"/>
    <cellStyle name="Normal 5 2 2 3 7 3" xfId="38279"/>
    <cellStyle name="Normal 5 2 2 3 8" xfId="15030"/>
    <cellStyle name="Normal 5 2 2 3 8 2" xfId="38282"/>
    <cellStyle name="Normal 5 2 2 3 8 3" xfId="38281"/>
    <cellStyle name="Normal 5 2 2 3 9" xfId="15031"/>
    <cellStyle name="Normal 5 2 2 3 9 2" xfId="38283"/>
    <cellStyle name="Normal 5 2 2 3_Sheet3" xfId="15032"/>
    <cellStyle name="Normal 5 2 2 4" xfId="15033"/>
    <cellStyle name="Normal 5 2 2 4 10" xfId="38284"/>
    <cellStyle name="Normal 5 2 2 4 2" xfId="15034"/>
    <cellStyle name="Normal 5 2 2 4 2 2" xfId="15035"/>
    <cellStyle name="Normal 5 2 2 4 2 2 2" xfId="15036"/>
    <cellStyle name="Normal 5 2 2 4 2 2 2 2" xfId="15037"/>
    <cellStyle name="Normal 5 2 2 4 2 2 2 2 2" xfId="38288"/>
    <cellStyle name="Normal 5 2 2 4 2 2 2 3" xfId="38287"/>
    <cellStyle name="Normal 5 2 2 4 2 2 2_Sheet3" xfId="15038"/>
    <cellStyle name="Normal 5 2 2 4 2 2 3" xfId="15039"/>
    <cellStyle name="Normal 5 2 2 4 2 2 3 2" xfId="38290"/>
    <cellStyle name="Normal 5 2 2 4 2 2 3 3" xfId="38289"/>
    <cellStyle name="Normal 5 2 2 4 2 2 4" xfId="15040"/>
    <cellStyle name="Normal 5 2 2 4 2 2 4 2" xfId="38292"/>
    <cellStyle name="Normal 5 2 2 4 2 2 4 3" xfId="38291"/>
    <cellStyle name="Normal 5 2 2 4 2 2 5" xfId="15041"/>
    <cellStyle name="Normal 5 2 2 4 2 2 5 2" xfId="38293"/>
    <cellStyle name="Normal 5 2 2 4 2 2 6" xfId="38286"/>
    <cellStyle name="Normal 5 2 2 4 2 2_Sheet3" xfId="15042"/>
    <cellStyle name="Normal 5 2 2 4 2 3" xfId="15043"/>
    <cellStyle name="Normal 5 2 2 4 2 3 2" xfId="15044"/>
    <cellStyle name="Normal 5 2 2 4 2 3 2 2" xfId="38295"/>
    <cellStyle name="Normal 5 2 2 4 2 3 3" xfId="38294"/>
    <cellStyle name="Normal 5 2 2 4 2 3_Sheet3" xfId="15045"/>
    <cellStyle name="Normal 5 2 2 4 2 4" xfId="15046"/>
    <cellStyle name="Normal 5 2 2 4 2 4 2" xfId="38297"/>
    <cellStyle name="Normal 5 2 2 4 2 4 3" xfId="38296"/>
    <cellStyle name="Normal 5 2 2 4 2 5" xfId="15047"/>
    <cellStyle name="Normal 5 2 2 4 2 5 2" xfId="38299"/>
    <cellStyle name="Normal 5 2 2 4 2 5 3" xfId="38298"/>
    <cellStyle name="Normal 5 2 2 4 2 6" xfId="15048"/>
    <cellStyle name="Normal 5 2 2 4 2 6 2" xfId="38300"/>
    <cellStyle name="Normal 5 2 2 4 2 7" xfId="38285"/>
    <cellStyle name="Normal 5 2 2 4 2_Sheet3" xfId="15049"/>
    <cellStyle name="Normal 5 2 2 4 3" xfId="15050"/>
    <cellStyle name="Normal 5 2 2 4 3 2" xfId="15051"/>
    <cellStyle name="Normal 5 2 2 4 3 2 2" xfId="15052"/>
    <cellStyle name="Normal 5 2 2 4 3 2 2 2" xfId="15053"/>
    <cellStyle name="Normal 5 2 2 4 3 2 2 2 2" xfId="38304"/>
    <cellStyle name="Normal 5 2 2 4 3 2 2 3" xfId="38303"/>
    <cellStyle name="Normal 5 2 2 4 3 2 2_Sheet3" xfId="15054"/>
    <cellStyle name="Normal 5 2 2 4 3 2 3" xfId="15055"/>
    <cellStyle name="Normal 5 2 2 4 3 2 3 2" xfId="38306"/>
    <cellStyle name="Normal 5 2 2 4 3 2 3 3" xfId="38305"/>
    <cellStyle name="Normal 5 2 2 4 3 2 4" xfId="15056"/>
    <cellStyle name="Normal 5 2 2 4 3 2 4 2" xfId="38308"/>
    <cellStyle name="Normal 5 2 2 4 3 2 4 3" xfId="38307"/>
    <cellStyle name="Normal 5 2 2 4 3 2 5" xfId="15057"/>
    <cellStyle name="Normal 5 2 2 4 3 2 5 2" xfId="38309"/>
    <cellStyle name="Normal 5 2 2 4 3 2 6" xfId="38302"/>
    <cellStyle name="Normal 5 2 2 4 3 2_Sheet3" xfId="15058"/>
    <cellStyle name="Normal 5 2 2 4 3 3" xfId="15059"/>
    <cellStyle name="Normal 5 2 2 4 3 3 2" xfId="15060"/>
    <cellStyle name="Normal 5 2 2 4 3 3 2 2" xfId="38311"/>
    <cellStyle name="Normal 5 2 2 4 3 3 3" xfId="38310"/>
    <cellStyle name="Normal 5 2 2 4 3 3_Sheet3" xfId="15061"/>
    <cellStyle name="Normal 5 2 2 4 3 4" xfId="15062"/>
    <cellStyle name="Normal 5 2 2 4 3 4 2" xfId="38313"/>
    <cellStyle name="Normal 5 2 2 4 3 4 3" xfId="38312"/>
    <cellStyle name="Normal 5 2 2 4 3 5" xfId="15063"/>
    <cellStyle name="Normal 5 2 2 4 3 5 2" xfId="38315"/>
    <cellStyle name="Normal 5 2 2 4 3 5 3" xfId="38314"/>
    <cellStyle name="Normal 5 2 2 4 3 6" xfId="15064"/>
    <cellStyle name="Normal 5 2 2 4 3 6 2" xfId="38316"/>
    <cellStyle name="Normal 5 2 2 4 3 7" xfId="38301"/>
    <cellStyle name="Normal 5 2 2 4 3_Sheet3" xfId="15065"/>
    <cellStyle name="Normal 5 2 2 4 4" xfId="15066"/>
    <cellStyle name="Normal 5 2 2 4 4 2" xfId="15067"/>
    <cellStyle name="Normal 5 2 2 4 4 2 2" xfId="15068"/>
    <cellStyle name="Normal 5 2 2 4 4 2 2 2" xfId="15069"/>
    <cellStyle name="Normal 5 2 2 4 4 2 2 2 2" xfId="38320"/>
    <cellStyle name="Normal 5 2 2 4 4 2 2 3" xfId="38319"/>
    <cellStyle name="Normal 5 2 2 4 4 2 2_Sheet3" xfId="15070"/>
    <cellStyle name="Normal 5 2 2 4 4 2 3" xfId="15071"/>
    <cellStyle name="Normal 5 2 2 4 4 2 3 2" xfId="38322"/>
    <cellStyle name="Normal 5 2 2 4 4 2 3 3" xfId="38321"/>
    <cellStyle name="Normal 5 2 2 4 4 2 4" xfId="15072"/>
    <cellStyle name="Normal 5 2 2 4 4 2 4 2" xfId="38324"/>
    <cellStyle name="Normal 5 2 2 4 4 2 4 3" xfId="38323"/>
    <cellStyle name="Normal 5 2 2 4 4 2 5" xfId="15073"/>
    <cellStyle name="Normal 5 2 2 4 4 2 5 2" xfId="38325"/>
    <cellStyle name="Normal 5 2 2 4 4 2 6" xfId="38318"/>
    <cellStyle name="Normal 5 2 2 4 4 2_Sheet3" xfId="15074"/>
    <cellStyle name="Normal 5 2 2 4 4 3" xfId="15075"/>
    <cellStyle name="Normal 5 2 2 4 4 3 2" xfId="15076"/>
    <cellStyle name="Normal 5 2 2 4 4 3 2 2" xfId="38327"/>
    <cellStyle name="Normal 5 2 2 4 4 3 3" xfId="38326"/>
    <cellStyle name="Normal 5 2 2 4 4 3_Sheet3" xfId="15077"/>
    <cellStyle name="Normal 5 2 2 4 4 4" xfId="15078"/>
    <cellStyle name="Normal 5 2 2 4 4 4 2" xfId="38329"/>
    <cellStyle name="Normal 5 2 2 4 4 4 3" xfId="38328"/>
    <cellStyle name="Normal 5 2 2 4 4 5" xfId="15079"/>
    <cellStyle name="Normal 5 2 2 4 4 5 2" xfId="38331"/>
    <cellStyle name="Normal 5 2 2 4 4 5 3" xfId="38330"/>
    <cellStyle name="Normal 5 2 2 4 4 6" xfId="15080"/>
    <cellStyle name="Normal 5 2 2 4 4 6 2" xfId="38332"/>
    <cellStyle name="Normal 5 2 2 4 4 7" xfId="38317"/>
    <cellStyle name="Normal 5 2 2 4 4_Sheet3" xfId="15081"/>
    <cellStyle name="Normal 5 2 2 4 5" xfId="15082"/>
    <cellStyle name="Normal 5 2 2 4 5 2" xfId="15083"/>
    <cellStyle name="Normal 5 2 2 4 5 2 2" xfId="15084"/>
    <cellStyle name="Normal 5 2 2 4 5 2 2 2" xfId="38335"/>
    <cellStyle name="Normal 5 2 2 4 5 2 3" xfId="38334"/>
    <cellStyle name="Normal 5 2 2 4 5 2_Sheet3" xfId="15085"/>
    <cellStyle name="Normal 5 2 2 4 5 3" xfId="15086"/>
    <cellStyle name="Normal 5 2 2 4 5 3 2" xfId="38337"/>
    <cellStyle name="Normal 5 2 2 4 5 3 3" xfId="38336"/>
    <cellStyle name="Normal 5 2 2 4 5 4" xfId="15087"/>
    <cellStyle name="Normal 5 2 2 4 5 4 2" xfId="38339"/>
    <cellStyle name="Normal 5 2 2 4 5 4 3" xfId="38338"/>
    <cellStyle name="Normal 5 2 2 4 5 5" xfId="15088"/>
    <cellStyle name="Normal 5 2 2 4 5 5 2" xfId="38340"/>
    <cellStyle name="Normal 5 2 2 4 5 6" xfId="38333"/>
    <cellStyle name="Normal 5 2 2 4 5_Sheet3" xfId="15089"/>
    <cellStyle name="Normal 5 2 2 4 6" xfId="15090"/>
    <cellStyle name="Normal 5 2 2 4 6 2" xfId="15091"/>
    <cellStyle name="Normal 5 2 2 4 6 2 2" xfId="38342"/>
    <cellStyle name="Normal 5 2 2 4 6 3" xfId="38341"/>
    <cellStyle name="Normal 5 2 2 4 6_Sheet3" xfId="15092"/>
    <cellStyle name="Normal 5 2 2 4 7" xfId="15093"/>
    <cellStyle name="Normal 5 2 2 4 7 2" xfId="38344"/>
    <cellStyle name="Normal 5 2 2 4 7 3" xfId="38343"/>
    <cellStyle name="Normal 5 2 2 4 8" xfId="15094"/>
    <cellStyle name="Normal 5 2 2 4 8 2" xfId="38346"/>
    <cellStyle name="Normal 5 2 2 4 8 3" xfId="38345"/>
    <cellStyle name="Normal 5 2 2 4 9" xfId="15095"/>
    <cellStyle name="Normal 5 2 2 4 9 2" xfId="38347"/>
    <cellStyle name="Normal 5 2 2 4_Sheet3" xfId="15096"/>
    <cellStyle name="Normal 5 2 2 5" xfId="15097"/>
    <cellStyle name="Normal 5 2 2 5 10" xfId="38348"/>
    <cellStyle name="Normal 5 2 2 5 2" xfId="15098"/>
    <cellStyle name="Normal 5 2 2 5 2 2" xfId="15099"/>
    <cellStyle name="Normal 5 2 2 5 2 2 2" xfId="15100"/>
    <cellStyle name="Normal 5 2 2 5 2 2 2 2" xfId="15101"/>
    <cellStyle name="Normal 5 2 2 5 2 2 2 2 2" xfId="38352"/>
    <cellStyle name="Normal 5 2 2 5 2 2 2 3" xfId="38351"/>
    <cellStyle name="Normal 5 2 2 5 2 2 2_Sheet3" xfId="15102"/>
    <cellStyle name="Normal 5 2 2 5 2 2 3" xfId="15103"/>
    <cellStyle name="Normal 5 2 2 5 2 2 3 2" xfId="38354"/>
    <cellStyle name="Normal 5 2 2 5 2 2 3 3" xfId="38353"/>
    <cellStyle name="Normal 5 2 2 5 2 2 4" xfId="15104"/>
    <cellStyle name="Normal 5 2 2 5 2 2 4 2" xfId="38356"/>
    <cellStyle name="Normal 5 2 2 5 2 2 4 3" xfId="38355"/>
    <cellStyle name="Normal 5 2 2 5 2 2 5" xfId="15105"/>
    <cellStyle name="Normal 5 2 2 5 2 2 5 2" xfId="38357"/>
    <cellStyle name="Normal 5 2 2 5 2 2 6" xfId="38350"/>
    <cellStyle name="Normal 5 2 2 5 2 2_Sheet3" xfId="15106"/>
    <cellStyle name="Normal 5 2 2 5 2 3" xfId="15107"/>
    <cellStyle name="Normal 5 2 2 5 2 3 2" xfId="15108"/>
    <cellStyle name="Normal 5 2 2 5 2 3 2 2" xfId="38359"/>
    <cellStyle name="Normal 5 2 2 5 2 3 3" xfId="38358"/>
    <cellStyle name="Normal 5 2 2 5 2 3_Sheet3" xfId="15109"/>
    <cellStyle name="Normal 5 2 2 5 2 4" xfId="15110"/>
    <cellStyle name="Normal 5 2 2 5 2 4 2" xfId="38361"/>
    <cellStyle name="Normal 5 2 2 5 2 4 3" xfId="38360"/>
    <cellStyle name="Normal 5 2 2 5 2 5" xfId="15111"/>
    <cellStyle name="Normal 5 2 2 5 2 5 2" xfId="38363"/>
    <cellStyle name="Normal 5 2 2 5 2 5 3" xfId="38362"/>
    <cellStyle name="Normal 5 2 2 5 2 6" xfId="15112"/>
    <cellStyle name="Normal 5 2 2 5 2 6 2" xfId="38364"/>
    <cellStyle name="Normal 5 2 2 5 2 7" xfId="38349"/>
    <cellStyle name="Normal 5 2 2 5 2_Sheet3" xfId="15113"/>
    <cellStyle name="Normal 5 2 2 5 3" xfId="15114"/>
    <cellStyle name="Normal 5 2 2 5 3 2" xfId="15115"/>
    <cellStyle name="Normal 5 2 2 5 3 2 2" xfId="15116"/>
    <cellStyle name="Normal 5 2 2 5 3 2 2 2" xfId="15117"/>
    <cellStyle name="Normal 5 2 2 5 3 2 2 2 2" xfId="38368"/>
    <cellStyle name="Normal 5 2 2 5 3 2 2 3" xfId="38367"/>
    <cellStyle name="Normal 5 2 2 5 3 2 2_Sheet3" xfId="15118"/>
    <cellStyle name="Normal 5 2 2 5 3 2 3" xfId="15119"/>
    <cellStyle name="Normal 5 2 2 5 3 2 3 2" xfId="38370"/>
    <cellStyle name="Normal 5 2 2 5 3 2 3 3" xfId="38369"/>
    <cellStyle name="Normal 5 2 2 5 3 2 4" xfId="15120"/>
    <cellStyle name="Normal 5 2 2 5 3 2 4 2" xfId="38372"/>
    <cellStyle name="Normal 5 2 2 5 3 2 4 3" xfId="38371"/>
    <cellStyle name="Normal 5 2 2 5 3 2 5" xfId="15121"/>
    <cellStyle name="Normal 5 2 2 5 3 2 5 2" xfId="38373"/>
    <cellStyle name="Normal 5 2 2 5 3 2 6" xfId="38366"/>
    <cellStyle name="Normal 5 2 2 5 3 2_Sheet3" xfId="15122"/>
    <cellStyle name="Normal 5 2 2 5 3 3" xfId="15123"/>
    <cellStyle name="Normal 5 2 2 5 3 3 2" xfId="15124"/>
    <cellStyle name="Normal 5 2 2 5 3 3 2 2" xfId="38375"/>
    <cellStyle name="Normal 5 2 2 5 3 3 3" xfId="38374"/>
    <cellStyle name="Normal 5 2 2 5 3 3_Sheet3" xfId="15125"/>
    <cellStyle name="Normal 5 2 2 5 3 4" xfId="15126"/>
    <cellStyle name="Normal 5 2 2 5 3 4 2" xfId="38377"/>
    <cellStyle name="Normal 5 2 2 5 3 4 3" xfId="38376"/>
    <cellStyle name="Normal 5 2 2 5 3 5" xfId="15127"/>
    <cellStyle name="Normal 5 2 2 5 3 5 2" xfId="38379"/>
    <cellStyle name="Normal 5 2 2 5 3 5 3" xfId="38378"/>
    <cellStyle name="Normal 5 2 2 5 3 6" xfId="15128"/>
    <cellStyle name="Normal 5 2 2 5 3 6 2" xfId="38380"/>
    <cellStyle name="Normal 5 2 2 5 3 7" xfId="38365"/>
    <cellStyle name="Normal 5 2 2 5 3_Sheet3" xfId="15129"/>
    <cellStyle name="Normal 5 2 2 5 4" xfId="15130"/>
    <cellStyle name="Normal 5 2 2 5 4 2" xfId="15131"/>
    <cellStyle name="Normal 5 2 2 5 4 2 2" xfId="15132"/>
    <cellStyle name="Normal 5 2 2 5 4 2 2 2" xfId="15133"/>
    <cellStyle name="Normal 5 2 2 5 4 2 2 2 2" xfId="38384"/>
    <cellStyle name="Normal 5 2 2 5 4 2 2 3" xfId="38383"/>
    <cellStyle name="Normal 5 2 2 5 4 2 2_Sheet3" xfId="15134"/>
    <cellStyle name="Normal 5 2 2 5 4 2 3" xfId="15135"/>
    <cellStyle name="Normal 5 2 2 5 4 2 3 2" xfId="38386"/>
    <cellStyle name="Normal 5 2 2 5 4 2 3 3" xfId="38385"/>
    <cellStyle name="Normal 5 2 2 5 4 2 4" xfId="15136"/>
    <cellStyle name="Normal 5 2 2 5 4 2 4 2" xfId="38388"/>
    <cellStyle name="Normal 5 2 2 5 4 2 4 3" xfId="38387"/>
    <cellStyle name="Normal 5 2 2 5 4 2 5" xfId="15137"/>
    <cellStyle name="Normal 5 2 2 5 4 2 5 2" xfId="38389"/>
    <cellStyle name="Normal 5 2 2 5 4 2 6" xfId="38382"/>
    <cellStyle name="Normal 5 2 2 5 4 2_Sheet3" xfId="15138"/>
    <cellStyle name="Normal 5 2 2 5 4 3" xfId="15139"/>
    <cellStyle name="Normal 5 2 2 5 4 3 2" xfId="15140"/>
    <cellStyle name="Normal 5 2 2 5 4 3 2 2" xfId="38391"/>
    <cellStyle name="Normal 5 2 2 5 4 3 3" xfId="38390"/>
    <cellStyle name="Normal 5 2 2 5 4 3_Sheet3" xfId="15141"/>
    <cellStyle name="Normal 5 2 2 5 4 4" xfId="15142"/>
    <cellStyle name="Normal 5 2 2 5 4 4 2" xfId="38393"/>
    <cellStyle name="Normal 5 2 2 5 4 4 3" xfId="38392"/>
    <cellStyle name="Normal 5 2 2 5 4 5" xfId="15143"/>
    <cellStyle name="Normal 5 2 2 5 4 5 2" xfId="38395"/>
    <cellStyle name="Normal 5 2 2 5 4 5 3" xfId="38394"/>
    <cellStyle name="Normal 5 2 2 5 4 6" xfId="15144"/>
    <cellStyle name="Normal 5 2 2 5 4 6 2" xfId="38396"/>
    <cellStyle name="Normal 5 2 2 5 4 7" xfId="38381"/>
    <cellStyle name="Normal 5 2 2 5 4_Sheet3" xfId="15145"/>
    <cellStyle name="Normal 5 2 2 5 5" xfId="15146"/>
    <cellStyle name="Normal 5 2 2 5 5 2" xfId="15147"/>
    <cellStyle name="Normal 5 2 2 5 5 2 2" xfId="15148"/>
    <cellStyle name="Normal 5 2 2 5 5 2 2 2" xfId="38399"/>
    <cellStyle name="Normal 5 2 2 5 5 2 3" xfId="38398"/>
    <cellStyle name="Normal 5 2 2 5 5 2_Sheet3" xfId="15149"/>
    <cellStyle name="Normal 5 2 2 5 5 3" xfId="15150"/>
    <cellStyle name="Normal 5 2 2 5 5 3 2" xfId="38401"/>
    <cellStyle name="Normal 5 2 2 5 5 3 3" xfId="38400"/>
    <cellStyle name="Normal 5 2 2 5 5 4" xfId="15151"/>
    <cellStyle name="Normal 5 2 2 5 5 4 2" xfId="38403"/>
    <cellStyle name="Normal 5 2 2 5 5 4 3" xfId="38402"/>
    <cellStyle name="Normal 5 2 2 5 5 5" xfId="15152"/>
    <cellStyle name="Normal 5 2 2 5 5 5 2" xfId="38404"/>
    <cellStyle name="Normal 5 2 2 5 5 6" xfId="38397"/>
    <cellStyle name="Normal 5 2 2 5 5_Sheet3" xfId="15153"/>
    <cellStyle name="Normal 5 2 2 5 6" xfId="15154"/>
    <cellStyle name="Normal 5 2 2 5 6 2" xfId="15155"/>
    <cellStyle name="Normal 5 2 2 5 6 2 2" xfId="38406"/>
    <cellStyle name="Normal 5 2 2 5 6 3" xfId="38405"/>
    <cellStyle name="Normal 5 2 2 5 6_Sheet3" xfId="15156"/>
    <cellStyle name="Normal 5 2 2 5 7" xfId="15157"/>
    <cellStyle name="Normal 5 2 2 5 7 2" xfId="38408"/>
    <cellStyle name="Normal 5 2 2 5 7 3" xfId="38407"/>
    <cellStyle name="Normal 5 2 2 5 8" xfId="15158"/>
    <cellStyle name="Normal 5 2 2 5 8 2" xfId="38410"/>
    <cellStyle name="Normal 5 2 2 5 8 3" xfId="38409"/>
    <cellStyle name="Normal 5 2 2 5 9" xfId="15159"/>
    <cellStyle name="Normal 5 2 2 5 9 2" xfId="38411"/>
    <cellStyle name="Normal 5 2 2 5_Sheet3" xfId="15160"/>
    <cellStyle name="Normal 5 2 2 6" xfId="15161"/>
    <cellStyle name="Normal 5 2 2 6 10" xfId="38412"/>
    <cellStyle name="Normal 5 2 2 6 2" xfId="15162"/>
    <cellStyle name="Normal 5 2 2 6 2 2" xfId="15163"/>
    <cellStyle name="Normal 5 2 2 6 2 2 2" xfId="15164"/>
    <cellStyle name="Normal 5 2 2 6 2 2 2 2" xfId="15165"/>
    <cellStyle name="Normal 5 2 2 6 2 2 2 2 2" xfId="38416"/>
    <cellStyle name="Normal 5 2 2 6 2 2 2 3" xfId="38415"/>
    <cellStyle name="Normal 5 2 2 6 2 2 2_Sheet3" xfId="15166"/>
    <cellStyle name="Normal 5 2 2 6 2 2 3" xfId="15167"/>
    <cellStyle name="Normal 5 2 2 6 2 2 3 2" xfId="38418"/>
    <cellStyle name="Normal 5 2 2 6 2 2 3 3" xfId="38417"/>
    <cellStyle name="Normal 5 2 2 6 2 2 4" xfId="15168"/>
    <cellStyle name="Normal 5 2 2 6 2 2 4 2" xfId="38420"/>
    <cellStyle name="Normal 5 2 2 6 2 2 4 3" xfId="38419"/>
    <cellStyle name="Normal 5 2 2 6 2 2 5" xfId="15169"/>
    <cellStyle name="Normal 5 2 2 6 2 2 5 2" xfId="38421"/>
    <cellStyle name="Normal 5 2 2 6 2 2 6" xfId="38414"/>
    <cellStyle name="Normal 5 2 2 6 2 2_Sheet3" xfId="15170"/>
    <cellStyle name="Normal 5 2 2 6 2 3" xfId="15171"/>
    <cellStyle name="Normal 5 2 2 6 2 3 2" xfId="15172"/>
    <cellStyle name="Normal 5 2 2 6 2 3 2 2" xfId="38423"/>
    <cellStyle name="Normal 5 2 2 6 2 3 3" xfId="38422"/>
    <cellStyle name="Normal 5 2 2 6 2 3_Sheet3" xfId="15173"/>
    <cellStyle name="Normal 5 2 2 6 2 4" xfId="15174"/>
    <cellStyle name="Normal 5 2 2 6 2 4 2" xfId="38425"/>
    <cellStyle name="Normal 5 2 2 6 2 4 3" xfId="38424"/>
    <cellStyle name="Normal 5 2 2 6 2 5" xfId="15175"/>
    <cellStyle name="Normal 5 2 2 6 2 5 2" xfId="38427"/>
    <cellStyle name="Normal 5 2 2 6 2 5 3" xfId="38426"/>
    <cellStyle name="Normal 5 2 2 6 2 6" xfId="15176"/>
    <cellStyle name="Normal 5 2 2 6 2 6 2" xfId="38428"/>
    <cellStyle name="Normal 5 2 2 6 2 7" xfId="38413"/>
    <cellStyle name="Normal 5 2 2 6 2_Sheet3" xfId="15177"/>
    <cellStyle name="Normal 5 2 2 6 3" xfId="15178"/>
    <cellStyle name="Normal 5 2 2 6 3 2" xfId="15179"/>
    <cellStyle name="Normal 5 2 2 6 3 2 2" xfId="15180"/>
    <cellStyle name="Normal 5 2 2 6 3 2 2 2" xfId="15181"/>
    <cellStyle name="Normal 5 2 2 6 3 2 2 2 2" xfId="38432"/>
    <cellStyle name="Normal 5 2 2 6 3 2 2 3" xfId="38431"/>
    <cellStyle name="Normal 5 2 2 6 3 2 2_Sheet3" xfId="15182"/>
    <cellStyle name="Normal 5 2 2 6 3 2 3" xfId="15183"/>
    <cellStyle name="Normal 5 2 2 6 3 2 3 2" xfId="38434"/>
    <cellStyle name="Normal 5 2 2 6 3 2 3 3" xfId="38433"/>
    <cellStyle name="Normal 5 2 2 6 3 2 4" xfId="15184"/>
    <cellStyle name="Normal 5 2 2 6 3 2 4 2" xfId="38436"/>
    <cellStyle name="Normal 5 2 2 6 3 2 4 3" xfId="38435"/>
    <cellStyle name="Normal 5 2 2 6 3 2 5" xfId="15185"/>
    <cellStyle name="Normal 5 2 2 6 3 2 5 2" xfId="38437"/>
    <cellStyle name="Normal 5 2 2 6 3 2 6" xfId="38430"/>
    <cellStyle name="Normal 5 2 2 6 3 2_Sheet3" xfId="15186"/>
    <cellStyle name="Normal 5 2 2 6 3 3" xfId="15187"/>
    <cellStyle name="Normal 5 2 2 6 3 3 2" xfId="15188"/>
    <cellStyle name="Normal 5 2 2 6 3 3 2 2" xfId="38439"/>
    <cellStyle name="Normal 5 2 2 6 3 3 3" xfId="38438"/>
    <cellStyle name="Normal 5 2 2 6 3 3_Sheet3" xfId="15189"/>
    <cellStyle name="Normal 5 2 2 6 3 4" xfId="15190"/>
    <cellStyle name="Normal 5 2 2 6 3 4 2" xfId="38441"/>
    <cellStyle name="Normal 5 2 2 6 3 4 3" xfId="38440"/>
    <cellStyle name="Normal 5 2 2 6 3 5" xfId="15191"/>
    <cellStyle name="Normal 5 2 2 6 3 5 2" xfId="38443"/>
    <cellStyle name="Normal 5 2 2 6 3 5 3" xfId="38442"/>
    <cellStyle name="Normal 5 2 2 6 3 6" xfId="15192"/>
    <cellStyle name="Normal 5 2 2 6 3 6 2" xfId="38444"/>
    <cellStyle name="Normal 5 2 2 6 3 7" xfId="38429"/>
    <cellStyle name="Normal 5 2 2 6 3_Sheet3" xfId="15193"/>
    <cellStyle name="Normal 5 2 2 6 4" xfId="15194"/>
    <cellStyle name="Normal 5 2 2 6 4 2" xfId="15195"/>
    <cellStyle name="Normal 5 2 2 6 4 2 2" xfId="15196"/>
    <cellStyle name="Normal 5 2 2 6 4 2 2 2" xfId="15197"/>
    <cellStyle name="Normal 5 2 2 6 4 2 2 2 2" xfId="38448"/>
    <cellStyle name="Normal 5 2 2 6 4 2 2 3" xfId="38447"/>
    <cellStyle name="Normal 5 2 2 6 4 2 2_Sheet3" xfId="15198"/>
    <cellStyle name="Normal 5 2 2 6 4 2 3" xfId="15199"/>
    <cellStyle name="Normal 5 2 2 6 4 2 3 2" xfId="38450"/>
    <cellStyle name="Normal 5 2 2 6 4 2 3 3" xfId="38449"/>
    <cellStyle name="Normal 5 2 2 6 4 2 4" xfId="15200"/>
    <cellStyle name="Normal 5 2 2 6 4 2 4 2" xfId="38452"/>
    <cellStyle name="Normal 5 2 2 6 4 2 4 3" xfId="38451"/>
    <cellStyle name="Normal 5 2 2 6 4 2 5" xfId="15201"/>
    <cellStyle name="Normal 5 2 2 6 4 2 5 2" xfId="38453"/>
    <cellStyle name="Normal 5 2 2 6 4 2 6" xfId="38446"/>
    <cellStyle name="Normal 5 2 2 6 4 2_Sheet3" xfId="15202"/>
    <cellStyle name="Normal 5 2 2 6 4 3" xfId="15203"/>
    <cellStyle name="Normal 5 2 2 6 4 3 2" xfId="15204"/>
    <cellStyle name="Normal 5 2 2 6 4 3 2 2" xfId="38455"/>
    <cellStyle name="Normal 5 2 2 6 4 3 3" xfId="38454"/>
    <cellStyle name="Normal 5 2 2 6 4 3_Sheet3" xfId="15205"/>
    <cellStyle name="Normal 5 2 2 6 4 4" xfId="15206"/>
    <cellStyle name="Normal 5 2 2 6 4 4 2" xfId="38457"/>
    <cellStyle name="Normal 5 2 2 6 4 4 3" xfId="38456"/>
    <cellStyle name="Normal 5 2 2 6 4 5" xfId="15207"/>
    <cellStyle name="Normal 5 2 2 6 4 5 2" xfId="38459"/>
    <cellStyle name="Normal 5 2 2 6 4 5 3" xfId="38458"/>
    <cellStyle name="Normal 5 2 2 6 4 6" xfId="15208"/>
    <cellStyle name="Normal 5 2 2 6 4 6 2" xfId="38460"/>
    <cellStyle name="Normal 5 2 2 6 4 7" xfId="38445"/>
    <cellStyle name="Normal 5 2 2 6 4_Sheet3" xfId="15209"/>
    <cellStyle name="Normal 5 2 2 6 5" xfId="15210"/>
    <cellStyle name="Normal 5 2 2 6 5 2" xfId="15211"/>
    <cellStyle name="Normal 5 2 2 6 5 2 2" xfId="15212"/>
    <cellStyle name="Normal 5 2 2 6 5 2 2 2" xfId="38463"/>
    <cellStyle name="Normal 5 2 2 6 5 2 3" xfId="38462"/>
    <cellStyle name="Normal 5 2 2 6 5 2_Sheet3" xfId="15213"/>
    <cellStyle name="Normal 5 2 2 6 5 3" xfId="15214"/>
    <cellStyle name="Normal 5 2 2 6 5 3 2" xfId="38465"/>
    <cellStyle name="Normal 5 2 2 6 5 3 3" xfId="38464"/>
    <cellStyle name="Normal 5 2 2 6 5 4" xfId="15215"/>
    <cellStyle name="Normal 5 2 2 6 5 4 2" xfId="38467"/>
    <cellStyle name="Normal 5 2 2 6 5 4 3" xfId="38466"/>
    <cellStyle name="Normal 5 2 2 6 5 5" xfId="15216"/>
    <cellStyle name="Normal 5 2 2 6 5 5 2" xfId="38468"/>
    <cellStyle name="Normal 5 2 2 6 5 6" xfId="38461"/>
    <cellStyle name="Normal 5 2 2 6 5_Sheet3" xfId="15217"/>
    <cellStyle name="Normal 5 2 2 6 6" xfId="15218"/>
    <cellStyle name="Normal 5 2 2 6 6 2" xfId="15219"/>
    <cellStyle name="Normal 5 2 2 6 6 2 2" xfId="38470"/>
    <cellStyle name="Normal 5 2 2 6 6 3" xfId="38469"/>
    <cellStyle name="Normal 5 2 2 6 6_Sheet3" xfId="15220"/>
    <cellStyle name="Normal 5 2 2 6 7" xfId="15221"/>
    <cellStyle name="Normal 5 2 2 6 7 2" xfId="38472"/>
    <cellStyle name="Normal 5 2 2 6 7 3" xfId="38471"/>
    <cellStyle name="Normal 5 2 2 6 8" xfId="15222"/>
    <cellStyle name="Normal 5 2 2 6 8 2" xfId="38474"/>
    <cellStyle name="Normal 5 2 2 6 8 3" xfId="38473"/>
    <cellStyle name="Normal 5 2 2 6 9" xfId="15223"/>
    <cellStyle name="Normal 5 2 2 6 9 2" xfId="38475"/>
    <cellStyle name="Normal 5 2 2 6_Sheet3" xfId="15224"/>
    <cellStyle name="Normal 5 2 2 7" xfId="15225"/>
    <cellStyle name="Normal 5 2 2 7 2" xfId="15226"/>
    <cellStyle name="Normal 5 2 2 7 2 2" xfId="15227"/>
    <cellStyle name="Normal 5 2 2 7 2 2 2" xfId="15228"/>
    <cellStyle name="Normal 5 2 2 7 2 2 2 2" xfId="38479"/>
    <cellStyle name="Normal 5 2 2 7 2 2 3" xfId="38478"/>
    <cellStyle name="Normal 5 2 2 7 2 2_Sheet3" xfId="15229"/>
    <cellStyle name="Normal 5 2 2 7 2 3" xfId="15230"/>
    <cellStyle name="Normal 5 2 2 7 2 3 2" xfId="38481"/>
    <cellStyle name="Normal 5 2 2 7 2 3 3" xfId="38480"/>
    <cellStyle name="Normal 5 2 2 7 2 4" xfId="15231"/>
    <cellStyle name="Normal 5 2 2 7 2 4 2" xfId="38483"/>
    <cellStyle name="Normal 5 2 2 7 2 4 3" xfId="38482"/>
    <cellStyle name="Normal 5 2 2 7 2 5" xfId="15232"/>
    <cellStyle name="Normal 5 2 2 7 2 5 2" xfId="38484"/>
    <cellStyle name="Normal 5 2 2 7 2 6" xfId="38477"/>
    <cellStyle name="Normal 5 2 2 7 2_Sheet3" xfId="15233"/>
    <cellStyle name="Normal 5 2 2 7 3" xfId="15234"/>
    <cellStyle name="Normal 5 2 2 7 3 2" xfId="15235"/>
    <cellStyle name="Normal 5 2 2 7 3 2 2" xfId="38486"/>
    <cellStyle name="Normal 5 2 2 7 3 3" xfId="38485"/>
    <cellStyle name="Normal 5 2 2 7 3_Sheet3" xfId="15236"/>
    <cellStyle name="Normal 5 2 2 7 4" xfId="15237"/>
    <cellStyle name="Normal 5 2 2 7 4 2" xfId="38488"/>
    <cellStyle name="Normal 5 2 2 7 4 3" xfId="38487"/>
    <cellStyle name="Normal 5 2 2 7 5" xfId="15238"/>
    <cellStyle name="Normal 5 2 2 7 5 2" xfId="38490"/>
    <cellStyle name="Normal 5 2 2 7 5 3" xfId="38489"/>
    <cellStyle name="Normal 5 2 2 7 6" xfId="15239"/>
    <cellStyle name="Normal 5 2 2 7 6 2" xfId="38491"/>
    <cellStyle name="Normal 5 2 2 7 7" xfId="38476"/>
    <cellStyle name="Normal 5 2 2 7_Sheet3" xfId="15240"/>
    <cellStyle name="Normal 5 2 2 8" xfId="15241"/>
    <cellStyle name="Normal 5 2 2 8 2" xfId="15242"/>
    <cellStyle name="Normal 5 2 2 8 2 2" xfId="15243"/>
    <cellStyle name="Normal 5 2 2 8 2 2 2" xfId="15244"/>
    <cellStyle name="Normal 5 2 2 8 2 2 2 2" xfId="38495"/>
    <cellStyle name="Normal 5 2 2 8 2 2 3" xfId="38494"/>
    <cellStyle name="Normal 5 2 2 8 2 2_Sheet3" xfId="15245"/>
    <cellStyle name="Normal 5 2 2 8 2 3" xfId="15246"/>
    <cellStyle name="Normal 5 2 2 8 2 3 2" xfId="38497"/>
    <cellStyle name="Normal 5 2 2 8 2 3 3" xfId="38496"/>
    <cellStyle name="Normal 5 2 2 8 2 4" xfId="15247"/>
    <cellStyle name="Normal 5 2 2 8 2 4 2" xfId="38499"/>
    <cellStyle name="Normal 5 2 2 8 2 4 3" xfId="38498"/>
    <cellStyle name="Normal 5 2 2 8 2 5" xfId="15248"/>
    <cellStyle name="Normal 5 2 2 8 2 5 2" xfId="38500"/>
    <cellStyle name="Normal 5 2 2 8 2 6" xfId="38493"/>
    <cellStyle name="Normal 5 2 2 8 2_Sheet3" xfId="15249"/>
    <cellStyle name="Normal 5 2 2 8 3" xfId="15250"/>
    <cellStyle name="Normal 5 2 2 8 3 2" xfId="15251"/>
    <cellStyle name="Normal 5 2 2 8 3 2 2" xfId="38502"/>
    <cellStyle name="Normal 5 2 2 8 3 3" xfId="38501"/>
    <cellStyle name="Normal 5 2 2 8 3_Sheet3" xfId="15252"/>
    <cellStyle name="Normal 5 2 2 8 4" xfId="15253"/>
    <cellStyle name="Normal 5 2 2 8 4 2" xfId="38504"/>
    <cellStyle name="Normal 5 2 2 8 4 3" xfId="38503"/>
    <cellStyle name="Normal 5 2 2 8 5" xfId="15254"/>
    <cellStyle name="Normal 5 2 2 8 5 2" xfId="38506"/>
    <cellStyle name="Normal 5 2 2 8 5 3" xfId="38505"/>
    <cellStyle name="Normal 5 2 2 8 6" xfId="15255"/>
    <cellStyle name="Normal 5 2 2 8 6 2" xfId="38507"/>
    <cellStyle name="Normal 5 2 2 8 7" xfId="38492"/>
    <cellStyle name="Normal 5 2 2 8_Sheet3" xfId="15256"/>
    <cellStyle name="Normal 5 2 2 9" xfId="15257"/>
    <cellStyle name="Normal 5 2 2 9 2" xfId="15258"/>
    <cellStyle name="Normal 5 2 2 9 2 2" xfId="15259"/>
    <cellStyle name="Normal 5 2 2 9 2 2 2" xfId="15260"/>
    <cellStyle name="Normal 5 2 2 9 2 2 2 2" xfId="38511"/>
    <cellStyle name="Normal 5 2 2 9 2 2 3" xfId="38510"/>
    <cellStyle name="Normal 5 2 2 9 2 2_Sheet3" xfId="15261"/>
    <cellStyle name="Normal 5 2 2 9 2 3" xfId="15262"/>
    <cellStyle name="Normal 5 2 2 9 2 3 2" xfId="38513"/>
    <cellStyle name="Normal 5 2 2 9 2 3 3" xfId="38512"/>
    <cellStyle name="Normal 5 2 2 9 2 4" xfId="15263"/>
    <cellStyle name="Normal 5 2 2 9 2 4 2" xfId="38515"/>
    <cellStyle name="Normal 5 2 2 9 2 4 3" xfId="38514"/>
    <cellStyle name="Normal 5 2 2 9 2 5" xfId="15264"/>
    <cellStyle name="Normal 5 2 2 9 2 5 2" xfId="38516"/>
    <cellStyle name="Normal 5 2 2 9 2 6" xfId="38509"/>
    <cellStyle name="Normal 5 2 2 9 2_Sheet3" xfId="15265"/>
    <cellStyle name="Normal 5 2 2 9 3" xfId="15266"/>
    <cellStyle name="Normal 5 2 2 9 3 2" xfId="15267"/>
    <cellStyle name="Normal 5 2 2 9 3 2 2" xfId="38518"/>
    <cellStyle name="Normal 5 2 2 9 3 3" xfId="38517"/>
    <cellStyle name="Normal 5 2 2 9 3_Sheet3" xfId="15268"/>
    <cellStyle name="Normal 5 2 2 9 4" xfId="15269"/>
    <cellStyle name="Normal 5 2 2 9 4 2" xfId="38520"/>
    <cellStyle name="Normal 5 2 2 9 4 3" xfId="38519"/>
    <cellStyle name="Normal 5 2 2 9 5" xfId="15270"/>
    <cellStyle name="Normal 5 2 2 9 5 2" xfId="38522"/>
    <cellStyle name="Normal 5 2 2 9 5 3" xfId="38521"/>
    <cellStyle name="Normal 5 2 2 9 6" xfId="15271"/>
    <cellStyle name="Normal 5 2 2 9 6 2" xfId="38523"/>
    <cellStyle name="Normal 5 2 2 9 7" xfId="38508"/>
    <cellStyle name="Normal 5 2 2 9_Sheet3" xfId="15272"/>
    <cellStyle name="Normal 5 2 2_Sheet3" xfId="15273"/>
    <cellStyle name="Normal 5 2 20" xfId="15274"/>
    <cellStyle name="Normal 5 2 20 2" xfId="38524"/>
    <cellStyle name="Normal 5 2 21" xfId="37885"/>
    <cellStyle name="Normal 5 2 3" xfId="15275"/>
    <cellStyle name="Normal 5 2 3 10" xfId="38525"/>
    <cellStyle name="Normal 5 2 3 2" xfId="15276"/>
    <cellStyle name="Normal 5 2 3 2 2" xfId="15277"/>
    <cellStyle name="Normal 5 2 3 2 2 2" xfId="15278"/>
    <cellStyle name="Normal 5 2 3 2 2 2 2" xfId="15279"/>
    <cellStyle name="Normal 5 2 3 2 2 2 2 2" xfId="38529"/>
    <cellStyle name="Normal 5 2 3 2 2 2 3" xfId="38528"/>
    <cellStyle name="Normal 5 2 3 2 2 2_Sheet3" xfId="15280"/>
    <cellStyle name="Normal 5 2 3 2 2 3" xfId="15281"/>
    <cellStyle name="Normal 5 2 3 2 2 3 2" xfId="38531"/>
    <cellStyle name="Normal 5 2 3 2 2 3 3" xfId="38530"/>
    <cellStyle name="Normal 5 2 3 2 2 4" xfId="15282"/>
    <cellStyle name="Normal 5 2 3 2 2 4 2" xfId="38533"/>
    <cellStyle name="Normal 5 2 3 2 2 4 3" xfId="38532"/>
    <cellStyle name="Normal 5 2 3 2 2 5" xfId="15283"/>
    <cellStyle name="Normal 5 2 3 2 2 5 2" xfId="38534"/>
    <cellStyle name="Normal 5 2 3 2 2 6" xfId="38527"/>
    <cellStyle name="Normal 5 2 3 2 2_Sheet3" xfId="15284"/>
    <cellStyle name="Normal 5 2 3 2 3" xfId="15285"/>
    <cellStyle name="Normal 5 2 3 2 3 2" xfId="15286"/>
    <cellStyle name="Normal 5 2 3 2 3 2 2" xfId="38536"/>
    <cellStyle name="Normal 5 2 3 2 3 3" xfId="38535"/>
    <cellStyle name="Normal 5 2 3 2 3_Sheet3" xfId="15287"/>
    <cellStyle name="Normal 5 2 3 2 4" xfId="15288"/>
    <cellStyle name="Normal 5 2 3 2 4 2" xfId="38538"/>
    <cellStyle name="Normal 5 2 3 2 4 3" xfId="38537"/>
    <cellStyle name="Normal 5 2 3 2 5" xfId="15289"/>
    <cellStyle name="Normal 5 2 3 2 5 2" xfId="38540"/>
    <cellStyle name="Normal 5 2 3 2 5 3" xfId="38539"/>
    <cellStyle name="Normal 5 2 3 2 6" xfId="15290"/>
    <cellStyle name="Normal 5 2 3 2 6 2" xfId="38541"/>
    <cellStyle name="Normal 5 2 3 2 7" xfId="38526"/>
    <cellStyle name="Normal 5 2 3 2_Sheet3" xfId="15291"/>
    <cellStyle name="Normal 5 2 3 3" xfId="15292"/>
    <cellStyle name="Normal 5 2 3 3 2" xfId="15293"/>
    <cellStyle name="Normal 5 2 3 3 2 2" xfId="15294"/>
    <cellStyle name="Normal 5 2 3 3 2 2 2" xfId="15295"/>
    <cellStyle name="Normal 5 2 3 3 2 2 2 2" xfId="38545"/>
    <cellStyle name="Normal 5 2 3 3 2 2 3" xfId="38544"/>
    <cellStyle name="Normal 5 2 3 3 2 2_Sheet3" xfId="15296"/>
    <cellStyle name="Normal 5 2 3 3 2 3" xfId="15297"/>
    <cellStyle name="Normal 5 2 3 3 2 3 2" xfId="38547"/>
    <cellStyle name="Normal 5 2 3 3 2 3 3" xfId="38546"/>
    <cellStyle name="Normal 5 2 3 3 2 4" xfId="15298"/>
    <cellStyle name="Normal 5 2 3 3 2 4 2" xfId="38549"/>
    <cellStyle name="Normal 5 2 3 3 2 4 3" xfId="38548"/>
    <cellStyle name="Normal 5 2 3 3 2 5" xfId="15299"/>
    <cellStyle name="Normal 5 2 3 3 2 5 2" xfId="38550"/>
    <cellStyle name="Normal 5 2 3 3 2 6" xfId="38543"/>
    <cellStyle name="Normal 5 2 3 3 2_Sheet3" xfId="15300"/>
    <cellStyle name="Normal 5 2 3 3 3" xfId="15301"/>
    <cellStyle name="Normal 5 2 3 3 3 2" xfId="15302"/>
    <cellStyle name="Normal 5 2 3 3 3 2 2" xfId="38552"/>
    <cellStyle name="Normal 5 2 3 3 3 3" xfId="38551"/>
    <cellStyle name="Normal 5 2 3 3 3_Sheet3" xfId="15303"/>
    <cellStyle name="Normal 5 2 3 3 4" xfId="15304"/>
    <cellStyle name="Normal 5 2 3 3 4 2" xfId="38554"/>
    <cellStyle name="Normal 5 2 3 3 4 3" xfId="38553"/>
    <cellStyle name="Normal 5 2 3 3 5" xfId="15305"/>
    <cellStyle name="Normal 5 2 3 3 5 2" xfId="38556"/>
    <cellStyle name="Normal 5 2 3 3 5 3" xfId="38555"/>
    <cellStyle name="Normal 5 2 3 3 6" xfId="15306"/>
    <cellStyle name="Normal 5 2 3 3 6 2" xfId="38557"/>
    <cellStyle name="Normal 5 2 3 3 7" xfId="38542"/>
    <cellStyle name="Normal 5 2 3 3_Sheet3" xfId="15307"/>
    <cellStyle name="Normal 5 2 3 4" xfId="15308"/>
    <cellStyle name="Normal 5 2 3 4 2" xfId="15309"/>
    <cellStyle name="Normal 5 2 3 4 2 2" xfId="15310"/>
    <cellStyle name="Normal 5 2 3 4 2 2 2" xfId="15311"/>
    <cellStyle name="Normal 5 2 3 4 2 2 2 2" xfId="38561"/>
    <cellStyle name="Normal 5 2 3 4 2 2 3" xfId="38560"/>
    <cellStyle name="Normal 5 2 3 4 2 2_Sheet3" xfId="15312"/>
    <cellStyle name="Normal 5 2 3 4 2 3" xfId="15313"/>
    <cellStyle name="Normal 5 2 3 4 2 3 2" xfId="38563"/>
    <cellStyle name="Normal 5 2 3 4 2 3 3" xfId="38562"/>
    <cellStyle name="Normal 5 2 3 4 2 4" xfId="15314"/>
    <cellStyle name="Normal 5 2 3 4 2 4 2" xfId="38565"/>
    <cellStyle name="Normal 5 2 3 4 2 4 3" xfId="38564"/>
    <cellStyle name="Normal 5 2 3 4 2 5" xfId="15315"/>
    <cellStyle name="Normal 5 2 3 4 2 5 2" xfId="38566"/>
    <cellStyle name="Normal 5 2 3 4 2 6" xfId="38559"/>
    <cellStyle name="Normal 5 2 3 4 2_Sheet3" xfId="15316"/>
    <cellStyle name="Normal 5 2 3 4 3" xfId="15317"/>
    <cellStyle name="Normal 5 2 3 4 3 2" xfId="15318"/>
    <cellStyle name="Normal 5 2 3 4 3 2 2" xfId="38568"/>
    <cellStyle name="Normal 5 2 3 4 3 3" xfId="38567"/>
    <cellStyle name="Normal 5 2 3 4 3_Sheet3" xfId="15319"/>
    <cellStyle name="Normal 5 2 3 4 4" xfId="15320"/>
    <cellStyle name="Normal 5 2 3 4 4 2" xfId="38570"/>
    <cellStyle name="Normal 5 2 3 4 4 3" xfId="38569"/>
    <cellStyle name="Normal 5 2 3 4 5" xfId="15321"/>
    <cellStyle name="Normal 5 2 3 4 5 2" xfId="38572"/>
    <cellStyle name="Normal 5 2 3 4 5 3" xfId="38571"/>
    <cellStyle name="Normal 5 2 3 4 6" xfId="15322"/>
    <cellStyle name="Normal 5 2 3 4 6 2" xfId="38573"/>
    <cellStyle name="Normal 5 2 3 4 7" xfId="38558"/>
    <cellStyle name="Normal 5 2 3 4_Sheet3" xfId="15323"/>
    <cellStyle name="Normal 5 2 3 5" xfId="15324"/>
    <cellStyle name="Normal 5 2 3 5 2" xfId="15325"/>
    <cellStyle name="Normal 5 2 3 5 2 2" xfId="15326"/>
    <cellStyle name="Normal 5 2 3 5 2 2 2" xfId="38576"/>
    <cellStyle name="Normal 5 2 3 5 2 3" xfId="38575"/>
    <cellStyle name="Normal 5 2 3 5 2_Sheet3" xfId="15327"/>
    <cellStyle name="Normal 5 2 3 5 3" xfId="15328"/>
    <cellStyle name="Normal 5 2 3 5 3 2" xfId="38578"/>
    <cellStyle name="Normal 5 2 3 5 3 3" xfId="38577"/>
    <cellStyle name="Normal 5 2 3 5 4" xfId="15329"/>
    <cellStyle name="Normal 5 2 3 5 4 2" xfId="38580"/>
    <cellStyle name="Normal 5 2 3 5 4 3" xfId="38579"/>
    <cellStyle name="Normal 5 2 3 5 5" xfId="15330"/>
    <cellStyle name="Normal 5 2 3 5 5 2" xfId="38581"/>
    <cellStyle name="Normal 5 2 3 5 6" xfId="38574"/>
    <cellStyle name="Normal 5 2 3 5_Sheet3" xfId="15331"/>
    <cellStyle name="Normal 5 2 3 6" xfId="15332"/>
    <cellStyle name="Normal 5 2 3 6 2" xfId="15333"/>
    <cellStyle name="Normal 5 2 3 6 2 2" xfId="38583"/>
    <cellStyle name="Normal 5 2 3 6 3" xfId="38582"/>
    <cellStyle name="Normal 5 2 3 6_Sheet3" xfId="15334"/>
    <cellStyle name="Normal 5 2 3 7" xfId="15335"/>
    <cellStyle name="Normal 5 2 3 7 2" xfId="38585"/>
    <cellStyle name="Normal 5 2 3 7 3" xfId="38584"/>
    <cellStyle name="Normal 5 2 3 8" xfId="15336"/>
    <cellStyle name="Normal 5 2 3 8 2" xfId="38587"/>
    <cellStyle name="Normal 5 2 3 8 3" xfId="38586"/>
    <cellStyle name="Normal 5 2 3 9" xfId="15337"/>
    <cellStyle name="Normal 5 2 3 9 2" xfId="38588"/>
    <cellStyle name="Normal 5 2 3_Sheet3" xfId="15338"/>
    <cellStyle name="Normal 5 2 4" xfId="15339"/>
    <cellStyle name="Normal 5 2 4 10" xfId="38589"/>
    <cellStyle name="Normal 5 2 4 2" xfId="15340"/>
    <cellStyle name="Normal 5 2 4 2 2" xfId="15341"/>
    <cellStyle name="Normal 5 2 4 2 2 2" xfId="15342"/>
    <cellStyle name="Normal 5 2 4 2 2 2 2" xfId="15343"/>
    <cellStyle name="Normal 5 2 4 2 2 2 2 2" xfId="38593"/>
    <cellStyle name="Normal 5 2 4 2 2 2 3" xfId="38592"/>
    <cellStyle name="Normal 5 2 4 2 2 2_Sheet3" xfId="15344"/>
    <cellStyle name="Normal 5 2 4 2 2 3" xfId="15345"/>
    <cellStyle name="Normal 5 2 4 2 2 3 2" xfId="38595"/>
    <cellStyle name="Normal 5 2 4 2 2 3 3" xfId="38594"/>
    <cellStyle name="Normal 5 2 4 2 2 4" xfId="15346"/>
    <cellStyle name="Normal 5 2 4 2 2 4 2" xfId="38597"/>
    <cellStyle name="Normal 5 2 4 2 2 4 3" xfId="38596"/>
    <cellStyle name="Normal 5 2 4 2 2 5" xfId="15347"/>
    <cellStyle name="Normal 5 2 4 2 2 5 2" xfId="38598"/>
    <cellStyle name="Normal 5 2 4 2 2 6" xfId="38591"/>
    <cellStyle name="Normal 5 2 4 2 2_Sheet3" xfId="15348"/>
    <cellStyle name="Normal 5 2 4 2 3" xfId="15349"/>
    <cellStyle name="Normal 5 2 4 2 3 2" xfId="15350"/>
    <cellStyle name="Normal 5 2 4 2 3 2 2" xfId="38600"/>
    <cellStyle name="Normal 5 2 4 2 3 3" xfId="38599"/>
    <cellStyle name="Normal 5 2 4 2 3_Sheet3" xfId="15351"/>
    <cellStyle name="Normal 5 2 4 2 4" xfId="15352"/>
    <cellStyle name="Normal 5 2 4 2 4 2" xfId="38602"/>
    <cellStyle name="Normal 5 2 4 2 4 3" xfId="38601"/>
    <cellStyle name="Normal 5 2 4 2 5" xfId="15353"/>
    <cellStyle name="Normal 5 2 4 2 5 2" xfId="38604"/>
    <cellStyle name="Normal 5 2 4 2 5 3" xfId="38603"/>
    <cellStyle name="Normal 5 2 4 2 6" xfId="15354"/>
    <cellStyle name="Normal 5 2 4 2 6 2" xfId="38605"/>
    <cellStyle name="Normal 5 2 4 2 7" xfId="38590"/>
    <cellStyle name="Normal 5 2 4 2_Sheet3" xfId="15355"/>
    <cellStyle name="Normal 5 2 4 3" xfId="15356"/>
    <cellStyle name="Normal 5 2 4 3 2" xfId="15357"/>
    <cellStyle name="Normal 5 2 4 3 2 2" xfId="15358"/>
    <cellStyle name="Normal 5 2 4 3 2 2 2" xfId="15359"/>
    <cellStyle name="Normal 5 2 4 3 2 2 2 2" xfId="38609"/>
    <cellStyle name="Normal 5 2 4 3 2 2 3" xfId="38608"/>
    <cellStyle name="Normal 5 2 4 3 2 2_Sheet3" xfId="15360"/>
    <cellStyle name="Normal 5 2 4 3 2 3" xfId="15361"/>
    <cellStyle name="Normal 5 2 4 3 2 3 2" xfId="38611"/>
    <cellStyle name="Normal 5 2 4 3 2 3 3" xfId="38610"/>
    <cellStyle name="Normal 5 2 4 3 2 4" xfId="15362"/>
    <cellStyle name="Normal 5 2 4 3 2 4 2" xfId="38613"/>
    <cellStyle name="Normal 5 2 4 3 2 4 3" xfId="38612"/>
    <cellStyle name="Normal 5 2 4 3 2 5" xfId="15363"/>
    <cellStyle name="Normal 5 2 4 3 2 5 2" xfId="38614"/>
    <cellStyle name="Normal 5 2 4 3 2 6" xfId="38607"/>
    <cellStyle name="Normal 5 2 4 3 2_Sheet3" xfId="15364"/>
    <cellStyle name="Normal 5 2 4 3 3" xfId="15365"/>
    <cellStyle name="Normal 5 2 4 3 3 2" xfId="15366"/>
    <cellStyle name="Normal 5 2 4 3 3 2 2" xfId="38616"/>
    <cellStyle name="Normal 5 2 4 3 3 3" xfId="38615"/>
    <cellStyle name="Normal 5 2 4 3 3_Sheet3" xfId="15367"/>
    <cellStyle name="Normal 5 2 4 3 4" xfId="15368"/>
    <cellStyle name="Normal 5 2 4 3 4 2" xfId="38618"/>
    <cellStyle name="Normal 5 2 4 3 4 3" xfId="38617"/>
    <cellStyle name="Normal 5 2 4 3 5" xfId="15369"/>
    <cellStyle name="Normal 5 2 4 3 5 2" xfId="38620"/>
    <cellStyle name="Normal 5 2 4 3 5 3" xfId="38619"/>
    <cellStyle name="Normal 5 2 4 3 6" xfId="15370"/>
    <cellStyle name="Normal 5 2 4 3 6 2" xfId="38621"/>
    <cellStyle name="Normal 5 2 4 3 7" xfId="38606"/>
    <cellStyle name="Normal 5 2 4 3_Sheet3" xfId="15371"/>
    <cellStyle name="Normal 5 2 4 4" xfId="15372"/>
    <cellStyle name="Normal 5 2 4 4 2" xfId="15373"/>
    <cellStyle name="Normal 5 2 4 4 2 2" xfId="15374"/>
    <cellStyle name="Normal 5 2 4 4 2 2 2" xfId="15375"/>
    <cellStyle name="Normal 5 2 4 4 2 2 2 2" xfId="38625"/>
    <cellStyle name="Normal 5 2 4 4 2 2 3" xfId="38624"/>
    <cellStyle name="Normal 5 2 4 4 2 2_Sheet3" xfId="15376"/>
    <cellStyle name="Normal 5 2 4 4 2 3" xfId="15377"/>
    <cellStyle name="Normal 5 2 4 4 2 3 2" xfId="38627"/>
    <cellStyle name="Normal 5 2 4 4 2 3 3" xfId="38626"/>
    <cellStyle name="Normal 5 2 4 4 2 4" xfId="15378"/>
    <cellStyle name="Normal 5 2 4 4 2 4 2" xfId="38629"/>
    <cellStyle name="Normal 5 2 4 4 2 4 3" xfId="38628"/>
    <cellStyle name="Normal 5 2 4 4 2 5" xfId="15379"/>
    <cellStyle name="Normal 5 2 4 4 2 5 2" xfId="38630"/>
    <cellStyle name="Normal 5 2 4 4 2 6" xfId="38623"/>
    <cellStyle name="Normal 5 2 4 4 2_Sheet3" xfId="15380"/>
    <cellStyle name="Normal 5 2 4 4 3" xfId="15381"/>
    <cellStyle name="Normal 5 2 4 4 3 2" xfId="15382"/>
    <cellStyle name="Normal 5 2 4 4 3 2 2" xfId="38632"/>
    <cellStyle name="Normal 5 2 4 4 3 3" xfId="38631"/>
    <cellStyle name="Normal 5 2 4 4 3_Sheet3" xfId="15383"/>
    <cellStyle name="Normal 5 2 4 4 4" xfId="15384"/>
    <cellStyle name="Normal 5 2 4 4 4 2" xfId="38634"/>
    <cellStyle name="Normal 5 2 4 4 4 3" xfId="38633"/>
    <cellStyle name="Normal 5 2 4 4 5" xfId="15385"/>
    <cellStyle name="Normal 5 2 4 4 5 2" xfId="38636"/>
    <cellStyle name="Normal 5 2 4 4 5 3" xfId="38635"/>
    <cellStyle name="Normal 5 2 4 4 6" xfId="15386"/>
    <cellStyle name="Normal 5 2 4 4 6 2" xfId="38637"/>
    <cellStyle name="Normal 5 2 4 4 7" xfId="38622"/>
    <cellStyle name="Normal 5 2 4 4_Sheet3" xfId="15387"/>
    <cellStyle name="Normal 5 2 4 5" xfId="15388"/>
    <cellStyle name="Normal 5 2 4 5 2" xfId="15389"/>
    <cellStyle name="Normal 5 2 4 5 2 2" xfId="15390"/>
    <cellStyle name="Normal 5 2 4 5 2 2 2" xfId="38640"/>
    <cellStyle name="Normal 5 2 4 5 2 3" xfId="38639"/>
    <cellStyle name="Normal 5 2 4 5 2_Sheet3" xfId="15391"/>
    <cellStyle name="Normal 5 2 4 5 3" xfId="15392"/>
    <cellStyle name="Normal 5 2 4 5 3 2" xfId="38642"/>
    <cellStyle name="Normal 5 2 4 5 3 3" xfId="38641"/>
    <cellStyle name="Normal 5 2 4 5 4" xfId="15393"/>
    <cellStyle name="Normal 5 2 4 5 4 2" xfId="38644"/>
    <cellStyle name="Normal 5 2 4 5 4 3" xfId="38643"/>
    <cellStyle name="Normal 5 2 4 5 5" xfId="15394"/>
    <cellStyle name="Normal 5 2 4 5 5 2" xfId="38645"/>
    <cellStyle name="Normal 5 2 4 5 6" xfId="38638"/>
    <cellStyle name="Normal 5 2 4 5_Sheet3" xfId="15395"/>
    <cellStyle name="Normal 5 2 4 6" xfId="15396"/>
    <cellStyle name="Normal 5 2 4 6 2" xfId="15397"/>
    <cellStyle name="Normal 5 2 4 6 2 2" xfId="38647"/>
    <cellStyle name="Normal 5 2 4 6 3" xfId="38646"/>
    <cellStyle name="Normal 5 2 4 6_Sheet3" xfId="15398"/>
    <cellStyle name="Normal 5 2 4 7" xfId="15399"/>
    <cellStyle name="Normal 5 2 4 7 2" xfId="38649"/>
    <cellStyle name="Normal 5 2 4 7 3" xfId="38648"/>
    <cellStyle name="Normal 5 2 4 8" xfId="15400"/>
    <cellStyle name="Normal 5 2 4 8 2" xfId="38651"/>
    <cellStyle name="Normal 5 2 4 8 3" xfId="38650"/>
    <cellStyle name="Normal 5 2 4 9" xfId="15401"/>
    <cellStyle name="Normal 5 2 4 9 2" xfId="38652"/>
    <cellStyle name="Normal 5 2 4_Sheet3" xfId="15402"/>
    <cellStyle name="Normal 5 2 5" xfId="15403"/>
    <cellStyle name="Normal 5 2 5 10" xfId="38653"/>
    <cellStyle name="Normal 5 2 5 2" xfId="15404"/>
    <cellStyle name="Normal 5 2 5 2 2" xfId="15405"/>
    <cellStyle name="Normal 5 2 5 2 2 2" xfId="15406"/>
    <cellStyle name="Normal 5 2 5 2 2 2 2" xfId="15407"/>
    <cellStyle name="Normal 5 2 5 2 2 2 2 2" xfId="38657"/>
    <cellStyle name="Normal 5 2 5 2 2 2 3" xfId="38656"/>
    <cellStyle name="Normal 5 2 5 2 2 2_Sheet3" xfId="15408"/>
    <cellStyle name="Normal 5 2 5 2 2 3" xfId="15409"/>
    <cellStyle name="Normal 5 2 5 2 2 3 2" xfId="38659"/>
    <cellStyle name="Normal 5 2 5 2 2 3 3" xfId="38658"/>
    <cellStyle name="Normal 5 2 5 2 2 4" xfId="15410"/>
    <cellStyle name="Normal 5 2 5 2 2 4 2" xfId="38661"/>
    <cellStyle name="Normal 5 2 5 2 2 4 3" xfId="38660"/>
    <cellStyle name="Normal 5 2 5 2 2 5" xfId="15411"/>
    <cellStyle name="Normal 5 2 5 2 2 5 2" xfId="38662"/>
    <cellStyle name="Normal 5 2 5 2 2 6" xfId="38655"/>
    <cellStyle name="Normal 5 2 5 2 2_Sheet3" xfId="15412"/>
    <cellStyle name="Normal 5 2 5 2 3" xfId="15413"/>
    <cellStyle name="Normal 5 2 5 2 3 2" xfId="15414"/>
    <cellStyle name="Normal 5 2 5 2 3 2 2" xfId="38664"/>
    <cellStyle name="Normal 5 2 5 2 3 3" xfId="38663"/>
    <cellStyle name="Normal 5 2 5 2 3_Sheet3" xfId="15415"/>
    <cellStyle name="Normal 5 2 5 2 4" xfId="15416"/>
    <cellStyle name="Normal 5 2 5 2 4 2" xfId="38666"/>
    <cellStyle name="Normal 5 2 5 2 4 3" xfId="38665"/>
    <cellStyle name="Normal 5 2 5 2 5" xfId="15417"/>
    <cellStyle name="Normal 5 2 5 2 5 2" xfId="38668"/>
    <cellStyle name="Normal 5 2 5 2 5 3" xfId="38667"/>
    <cellStyle name="Normal 5 2 5 2 6" xfId="15418"/>
    <cellStyle name="Normal 5 2 5 2 6 2" xfId="38669"/>
    <cellStyle name="Normal 5 2 5 2 7" xfId="38654"/>
    <cellStyle name="Normal 5 2 5 2_Sheet3" xfId="15419"/>
    <cellStyle name="Normal 5 2 5 3" xfId="15420"/>
    <cellStyle name="Normal 5 2 5 3 2" xfId="15421"/>
    <cellStyle name="Normal 5 2 5 3 2 2" xfId="15422"/>
    <cellStyle name="Normal 5 2 5 3 2 2 2" xfId="15423"/>
    <cellStyle name="Normal 5 2 5 3 2 2 2 2" xfId="38673"/>
    <cellStyle name="Normal 5 2 5 3 2 2 3" xfId="38672"/>
    <cellStyle name="Normal 5 2 5 3 2 2_Sheet3" xfId="15424"/>
    <cellStyle name="Normal 5 2 5 3 2 3" xfId="15425"/>
    <cellStyle name="Normal 5 2 5 3 2 3 2" xfId="38675"/>
    <cellStyle name="Normal 5 2 5 3 2 3 3" xfId="38674"/>
    <cellStyle name="Normal 5 2 5 3 2 4" xfId="15426"/>
    <cellStyle name="Normal 5 2 5 3 2 4 2" xfId="38677"/>
    <cellStyle name="Normal 5 2 5 3 2 4 3" xfId="38676"/>
    <cellStyle name="Normal 5 2 5 3 2 5" xfId="15427"/>
    <cellStyle name="Normal 5 2 5 3 2 5 2" xfId="38678"/>
    <cellStyle name="Normal 5 2 5 3 2 6" xfId="38671"/>
    <cellStyle name="Normal 5 2 5 3 2_Sheet3" xfId="15428"/>
    <cellStyle name="Normal 5 2 5 3 3" xfId="15429"/>
    <cellStyle name="Normal 5 2 5 3 3 2" xfId="15430"/>
    <cellStyle name="Normal 5 2 5 3 3 2 2" xfId="38680"/>
    <cellStyle name="Normal 5 2 5 3 3 3" xfId="38679"/>
    <cellStyle name="Normal 5 2 5 3 3_Sheet3" xfId="15431"/>
    <cellStyle name="Normal 5 2 5 3 4" xfId="15432"/>
    <cellStyle name="Normal 5 2 5 3 4 2" xfId="38682"/>
    <cellStyle name="Normal 5 2 5 3 4 3" xfId="38681"/>
    <cellStyle name="Normal 5 2 5 3 5" xfId="15433"/>
    <cellStyle name="Normal 5 2 5 3 5 2" xfId="38684"/>
    <cellStyle name="Normal 5 2 5 3 5 3" xfId="38683"/>
    <cellStyle name="Normal 5 2 5 3 6" xfId="15434"/>
    <cellStyle name="Normal 5 2 5 3 6 2" xfId="38685"/>
    <cellStyle name="Normal 5 2 5 3 7" xfId="38670"/>
    <cellStyle name="Normal 5 2 5 3_Sheet3" xfId="15435"/>
    <cellStyle name="Normal 5 2 5 4" xfId="15436"/>
    <cellStyle name="Normal 5 2 5 4 2" xfId="15437"/>
    <cellStyle name="Normal 5 2 5 4 2 2" xfId="15438"/>
    <cellStyle name="Normal 5 2 5 4 2 2 2" xfId="15439"/>
    <cellStyle name="Normal 5 2 5 4 2 2 2 2" xfId="38689"/>
    <cellStyle name="Normal 5 2 5 4 2 2 3" xfId="38688"/>
    <cellStyle name="Normal 5 2 5 4 2 2_Sheet3" xfId="15440"/>
    <cellStyle name="Normal 5 2 5 4 2 3" xfId="15441"/>
    <cellStyle name="Normal 5 2 5 4 2 3 2" xfId="38691"/>
    <cellStyle name="Normal 5 2 5 4 2 3 3" xfId="38690"/>
    <cellStyle name="Normal 5 2 5 4 2 4" xfId="15442"/>
    <cellStyle name="Normal 5 2 5 4 2 4 2" xfId="38693"/>
    <cellStyle name="Normal 5 2 5 4 2 4 3" xfId="38692"/>
    <cellStyle name="Normal 5 2 5 4 2 5" xfId="15443"/>
    <cellStyle name="Normal 5 2 5 4 2 5 2" xfId="38694"/>
    <cellStyle name="Normal 5 2 5 4 2 6" xfId="38687"/>
    <cellStyle name="Normal 5 2 5 4 2_Sheet3" xfId="15444"/>
    <cellStyle name="Normal 5 2 5 4 3" xfId="15445"/>
    <cellStyle name="Normal 5 2 5 4 3 2" xfId="15446"/>
    <cellStyle name="Normal 5 2 5 4 3 2 2" xfId="38696"/>
    <cellStyle name="Normal 5 2 5 4 3 3" xfId="38695"/>
    <cellStyle name="Normal 5 2 5 4 3_Sheet3" xfId="15447"/>
    <cellStyle name="Normal 5 2 5 4 4" xfId="15448"/>
    <cellStyle name="Normal 5 2 5 4 4 2" xfId="38698"/>
    <cellStyle name="Normal 5 2 5 4 4 3" xfId="38697"/>
    <cellStyle name="Normal 5 2 5 4 5" xfId="15449"/>
    <cellStyle name="Normal 5 2 5 4 5 2" xfId="38700"/>
    <cellStyle name="Normal 5 2 5 4 5 3" xfId="38699"/>
    <cellStyle name="Normal 5 2 5 4 6" xfId="15450"/>
    <cellStyle name="Normal 5 2 5 4 6 2" xfId="38701"/>
    <cellStyle name="Normal 5 2 5 4 7" xfId="38686"/>
    <cellStyle name="Normal 5 2 5 4_Sheet3" xfId="15451"/>
    <cellStyle name="Normal 5 2 5 5" xfId="15452"/>
    <cellStyle name="Normal 5 2 5 5 2" xfId="15453"/>
    <cellStyle name="Normal 5 2 5 5 2 2" xfId="15454"/>
    <cellStyle name="Normal 5 2 5 5 2 2 2" xfId="38704"/>
    <cellStyle name="Normal 5 2 5 5 2 3" xfId="38703"/>
    <cellStyle name="Normal 5 2 5 5 2_Sheet3" xfId="15455"/>
    <cellStyle name="Normal 5 2 5 5 3" xfId="15456"/>
    <cellStyle name="Normal 5 2 5 5 3 2" xfId="38706"/>
    <cellStyle name="Normal 5 2 5 5 3 3" xfId="38705"/>
    <cellStyle name="Normal 5 2 5 5 4" xfId="15457"/>
    <cellStyle name="Normal 5 2 5 5 4 2" xfId="38708"/>
    <cellStyle name="Normal 5 2 5 5 4 3" xfId="38707"/>
    <cellStyle name="Normal 5 2 5 5 5" xfId="15458"/>
    <cellStyle name="Normal 5 2 5 5 5 2" xfId="38709"/>
    <cellStyle name="Normal 5 2 5 5 6" xfId="38702"/>
    <cellStyle name="Normal 5 2 5 5_Sheet3" xfId="15459"/>
    <cellStyle name="Normal 5 2 5 6" xfId="15460"/>
    <cellStyle name="Normal 5 2 5 6 2" xfId="15461"/>
    <cellStyle name="Normal 5 2 5 6 2 2" xfId="38711"/>
    <cellStyle name="Normal 5 2 5 6 3" xfId="38710"/>
    <cellStyle name="Normal 5 2 5 6_Sheet3" xfId="15462"/>
    <cellStyle name="Normal 5 2 5 7" xfId="15463"/>
    <cellStyle name="Normal 5 2 5 7 2" xfId="38713"/>
    <cellStyle name="Normal 5 2 5 7 3" xfId="38712"/>
    <cellStyle name="Normal 5 2 5 8" xfId="15464"/>
    <cellStyle name="Normal 5 2 5 8 2" xfId="38715"/>
    <cellStyle name="Normal 5 2 5 8 3" xfId="38714"/>
    <cellStyle name="Normal 5 2 5 9" xfId="15465"/>
    <cellStyle name="Normal 5 2 5 9 2" xfId="38716"/>
    <cellStyle name="Normal 5 2 5_Sheet3" xfId="15466"/>
    <cellStyle name="Normal 5 2 6" xfId="15467"/>
    <cellStyle name="Normal 5 2 6 10" xfId="38717"/>
    <cellStyle name="Normal 5 2 6 2" xfId="15468"/>
    <cellStyle name="Normal 5 2 6 2 2" xfId="15469"/>
    <cellStyle name="Normal 5 2 6 2 2 2" xfId="15470"/>
    <cellStyle name="Normal 5 2 6 2 2 2 2" xfId="15471"/>
    <cellStyle name="Normal 5 2 6 2 2 2 2 2" xfId="38721"/>
    <cellStyle name="Normal 5 2 6 2 2 2 3" xfId="38720"/>
    <cellStyle name="Normal 5 2 6 2 2 2_Sheet3" xfId="15472"/>
    <cellStyle name="Normal 5 2 6 2 2 3" xfId="15473"/>
    <cellStyle name="Normal 5 2 6 2 2 3 2" xfId="38723"/>
    <cellStyle name="Normal 5 2 6 2 2 3 3" xfId="38722"/>
    <cellStyle name="Normal 5 2 6 2 2 4" xfId="15474"/>
    <cellStyle name="Normal 5 2 6 2 2 4 2" xfId="38725"/>
    <cellStyle name="Normal 5 2 6 2 2 4 3" xfId="38724"/>
    <cellStyle name="Normal 5 2 6 2 2 5" xfId="15475"/>
    <cellStyle name="Normal 5 2 6 2 2 5 2" xfId="38726"/>
    <cellStyle name="Normal 5 2 6 2 2 6" xfId="38719"/>
    <cellStyle name="Normal 5 2 6 2 2_Sheet3" xfId="15476"/>
    <cellStyle name="Normal 5 2 6 2 3" xfId="15477"/>
    <cellStyle name="Normal 5 2 6 2 3 2" xfId="15478"/>
    <cellStyle name="Normal 5 2 6 2 3 2 2" xfId="38728"/>
    <cellStyle name="Normal 5 2 6 2 3 3" xfId="38727"/>
    <cellStyle name="Normal 5 2 6 2 3_Sheet3" xfId="15479"/>
    <cellStyle name="Normal 5 2 6 2 4" xfId="15480"/>
    <cellStyle name="Normal 5 2 6 2 4 2" xfId="38730"/>
    <cellStyle name="Normal 5 2 6 2 4 3" xfId="38729"/>
    <cellStyle name="Normal 5 2 6 2 5" xfId="15481"/>
    <cellStyle name="Normal 5 2 6 2 5 2" xfId="38732"/>
    <cellStyle name="Normal 5 2 6 2 5 3" xfId="38731"/>
    <cellStyle name="Normal 5 2 6 2 6" xfId="15482"/>
    <cellStyle name="Normal 5 2 6 2 6 2" xfId="38733"/>
    <cellStyle name="Normal 5 2 6 2 7" xfId="38718"/>
    <cellStyle name="Normal 5 2 6 2_Sheet3" xfId="15483"/>
    <cellStyle name="Normal 5 2 6 3" xfId="15484"/>
    <cellStyle name="Normal 5 2 6 3 2" xfId="15485"/>
    <cellStyle name="Normal 5 2 6 3 2 2" xfId="15486"/>
    <cellStyle name="Normal 5 2 6 3 2 2 2" xfId="15487"/>
    <cellStyle name="Normal 5 2 6 3 2 2 2 2" xfId="38737"/>
    <cellStyle name="Normal 5 2 6 3 2 2 3" xfId="38736"/>
    <cellStyle name="Normal 5 2 6 3 2 2_Sheet3" xfId="15488"/>
    <cellStyle name="Normal 5 2 6 3 2 3" xfId="15489"/>
    <cellStyle name="Normal 5 2 6 3 2 3 2" xfId="38739"/>
    <cellStyle name="Normal 5 2 6 3 2 3 3" xfId="38738"/>
    <cellStyle name="Normal 5 2 6 3 2 4" xfId="15490"/>
    <cellStyle name="Normal 5 2 6 3 2 4 2" xfId="38741"/>
    <cellStyle name="Normal 5 2 6 3 2 4 3" xfId="38740"/>
    <cellStyle name="Normal 5 2 6 3 2 5" xfId="15491"/>
    <cellStyle name="Normal 5 2 6 3 2 5 2" xfId="38742"/>
    <cellStyle name="Normal 5 2 6 3 2 6" xfId="38735"/>
    <cellStyle name="Normal 5 2 6 3 2_Sheet3" xfId="15492"/>
    <cellStyle name="Normal 5 2 6 3 3" xfId="15493"/>
    <cellStyle name="Normal 5 2 6 3 3 2" xfId="15494"/>
    <cellStyle name="Normal 5 2 6 3 3 2 2" xfId="38744"/>
    <cellStyle name="Normal 5 2 6 3 3 3" xfId="38743"/>
    <cellStyle name="Normal 5 2 6 3 3_Sheet3" xfId="15495"/>
    <cellStyle name="Normal 5 2 6 3 4" xfId="15496"/>
    <cellStyle name="Normal 5 2 6 3 4 2" xfId="38746"/>
    <cellStyle name="Normal 5 2 6 3 4 3" xfId="38745"/>
    <cellStyle name="Normal 5 2 6 3 5" xfId="15497"/>
    <cellStyle name="Normal 5 2 6 3 5 2" xfId="38748"/>
    <cellStyle name="Normal 5 2 6 3 5 3" xfId="38747"/>
    <cellStyle name="Normal 5 2 6 3 6" xfId="15498"/>
    <cellStyle name="Normal 5 2 6 3 6 2" xfId="38749"/>
    <cellStyle name="Normal 5 2 6 3 7" xfId="38734"/>
    <cellStyle name="Normal 5 2 6 3_Sheet3" xfId="15499"/>
    <cellStyle name="Normal 5 2 6 4" xfId="15500"/>
    <cellStyle name="Normal 5 2 6 4 2" xfId="15501"/>
    <cellStyle name="Normal 5 2 6 4 2 2" xfId="15502"/>
    <cellStyle name="Normal 5 2 6 4 2 2 2" xfId="15503"/>
    <cellStyle name="Normal 5 2 6 4 2 2 2 2" xfId="38753"/>
    <cellStyle name="Normal 5 2 6 4 2 2 3" xfId="38752"/>
    <cellStyle name="Normal 5 2 6 4 2 2_Sheet3" xfId="15504"/>
    <cellStyle name="Normal 5 2 6 4 2 3" xfId="15505"/>
    <cellStyle name="Normal 5 2 6 4 2 3 2" xfId="38755"/>
    <cellStyle name="Normal 5 2 6 4 2 3 3" xfId="38754"/>
    <cellStyle name="Normal 5 2 6 4 2 4" xfId="15506"/>
    <cellStyle name="Normal 5 2 6 4 2 4 2" xfId="38757"/>
    <cellStyle name="Normal 5 2 6 4 2 4 3" xfId="38756"/>
    <cellStyle name="Normal 5 2 6 4 2 5" xfId="15507"/>
    <cellStyle name="Normal 5 2 6 4 2 5 2" xfId="38758"/>
    <cellStyle name="Normal 5 2 6 4 2 6" xfId="38751"/>
    <cellStyle name="Normal 5 2 6 4 2_Sheet3" xfId="15508"/>
    <cellStyle name="Normal 5 2 6 4 3" xfId="15509"/>
    <cellStyle name="Normal 5 2 6 4 3 2" xfId="15510"/>
    <cellStyle name="Normal 5 2 6 4 3 2 2" xfId="38760"/>
    <cellStyle name="Normal 5 2 6 4 3 3" xfId="38759"/>
    <cellStyle name="Normal 5 2 6 4 3_Sheet3" xfId="15511"/>
    <cellStyle name="Normal 5 2 6 4 4" xfId="15512"/>
    <cellStyle name="Normal 5 2 6 4 4 2" xfId="38762"/>
    <cellStyle name="Normal 5 2 6 4 4 3" xfId="38761"/>
    <cellStyle name="Normal 5 2 6 4 5" xfId="15513"/>
    <cellStyle name="Normal 5 2 6 4 5 2" xfId="38764"/>
    <cellStyle name="Normal 5 2 6 4 5 3" xfId="38763"/>
    <cellStyle name="Normal 5 2 6 4 6" xfId="15514"/>
    <cellStyle name="Normal 5 2 6 4 6 2" xfId="38765"/>
    <cellStyle name="Normal 5 2 6 4 7" xfId="38750"/>
    <cellStyle name="Normal 5 2 6 4_Sheet3" xfId="15515"/>
    <cellStyle name="Normal 5 2 6 5" xfId="15516"/>
    <cellStyle name="Normal 5 2 6 5 2" xfId="15517"/>
    <cellStyle name="Normal 5 2 6 5 2 2" xfId="15518"/>
    <cellStyle name="Normal 5 2 6 5 2 2 2" xfId="38768"/>
    <cellStyle name="Normal 5 2 6 5 2 3" xfId="38767"/>
    <cellStyle name="Normal 5 2 6 5 2_Sheet3" xfId="15519"/>
    <cellStyle name="Normal 5 2 6 5 3" xfId="15520"/>
    <cellStyle name="Normal 5 2 6 5 3 2" xfId="38770"/>
    <cellStyle name="Normal 5 2 6 5 3 3" xfId="38769"/>
    <cellStyle name="Normal 5 2 6 5 4" xfId="15521"/>
    <cellStyle name="Normal 5 2 6 5 4 2" xfId="38772"/>
    <cellStyle name="Normal 5 2 6 5 4 3" xfId="38771"/>
    <cellStyle name="Normal 5 2 6 5 5" xfId="15522"/>
    <cellStyle name="Normal 5 2 6 5 5 2" xfId="38773"/>
    <cellStyle name="Normal 5 2 6 5 6" xfId="38766"/>
    <cellStyle name="Normal 5 2 6 5_Sheet3" xfId="15523"/>
    <cellStyle name="Normal 5 2 6 6" xfId="15524"/>
    <cellStyle name="Normal 5 2 6 6 2" xfId="15525"/>
    <cellStyle name="Normal 5 2 6 6 2 2" xfId="38775"/>
    <cellStyle name="Normal 5 2 6 6 3" xfId="38774"/>
    <cellStyle name="Normal 5 2 6 6_Sheet3" xfId="15526"/>
    <cellStyle name="Normal 5 2 6 7" xfId="15527"/>
    <cellStyle name="Normal 5 2 6 7 2" xfId="38777"/>
    <cellStyle name="Normal 5 2 6 7 3" xfId="38776"/>
    <cellStyle name="Normal 5 2 6 8" xfId="15528"/>
    <cellStyle name="Normal 5 2 6 8 2" xfId="38779"/>
    <cellStyle name="Normal 5 2 6 8 3" xfId="38778"/>
    <cellStyle name="Normal 5 2 6 9" xfId="15529"/>
    <cellStyle name="Normal 5 2 6 9 2" xfId="38780"/>
    <cellStyle name="Normal 5 2 6_Sheet3" xfId="15530"/>
    <cellStyle name="Normal 5 2 7" xfId="15531"/>
    <cellStyle name="Normal 5 2 7 10" xfId="38781"/>
    <cellStyle name="Normal 5 2 7 2" xfId="15532"/>
    <cellStyle name="Normal 5 2 7 2 2" xfId="15533"/>
    <cellStyle name="Normal 5 2 7 2 2 2" xfId="15534"/>
    <cellStyle name="Normal 5 2 7 2 2 2 2" xfId="15535"/>
    <cellStyle name="Normal 5 2 7 2 2 2 2 2" xfId="38785"/>
    <cellStyle name="Normal 5 2 7 2 2 2 3" xfId="38784"/>
    <cellStyle name="Normal 5 2 7 2 2 2_Sheet3" xfId="15536"/>
    <cellStyle name="Normal 5 2 7 2 2 3" xfId="15537"/>
    <cellStyle name="Normal 5 2 7 2 2 3 2" xfId="38787"/>
    <cellStyle name="Normal 5 2 7 2 2 3 3" xfId="38786"/>
    <cellStyle name="Normal 5 2 7 2 2 4" xfId="15538"/>
    <cellStyle name="Normal 5 2 7 2 2 4 2" xfId="38789"/>
    <cellStyle name="Normal 5 2 7 2 2 4 3" xfId="38788"/>
    <cellStyle name="Normal 5 2 7 2 2 5" xfId="15539"/>
    <cellStyle name="Normal 5 2 7 2 2 5 2" xfId="38790"/>
    <cellStyle name="Normal 5 2 7 2 2 6" xfId="38783"/>
    <cellStyle name="Normal 5 2 7 2 2_Sheet3" xfId="15540"/>
    <cellStyle name="Normal 5 2 7 2 3" xfId="15541"/>
    <cellStyle name="Normal 5 2 7 2 3 2" xfId="15542"/>
    <cellStyle name="Normal 5 2 7 2 3 2 2" xfId="38792"/>
    <cellStyle name="Normal 5 2 7 2 3 3" xfId="38791"/>
    <cellStyle name="Normal 5 2 7 2 3_Sheet3" xfId="15543"/>
    <cellStyle name="Normal 5 2 7 2 4" xfId="15544"/>
    <cellStyle name="Normal 5 2 7 2 4 2" xfId="38794"/>
    <cellStyle name="Normal 5 2 7 2 4 3" xfId="38793"/>
    <cellStyle name="Normal 5 2 7 2 5" xfId="15545"/>
    <cellStyle name="Normal 5 2 7 2 5 2" xfId="38796"/>
    <cellStyle name="Normal 5 2 7 2 5 3" xfId="38795"/>
    <cellStyle name="Normal 5 2 7 2 6" xfId="15546"/>
    <cellStyle name="Normal 5 2 7 2 6 2" xfId="38797"/>
    <cellStyle name="Normal 5 2 7 2 7" xfId="38782"/>
    <cellStyle name="Normal 5 2 7 2_Sheet3" xfId="15547"/>
    <cellStyle name="Normal 5 2 7 3" xfId="15548"/>
    <cellStyle name="Normal 5 2 7 3 2" xfId="15549"/>
    <cellStyle name="Normal 5 2 7 3 2 2" xfId="15550"/>
    <cellStyle name="Normal 5 2 7 3 2 2 2" xfId="15551"/>
    <cellStyle name="Normal 5 2 7 3 2 2 2 2" xfId="38801"/>
    <cellStyle name="Normal 5 2 7 3 2 2 3" xfId="38800"/>
    <cellStyle name="Normal 5 2 7 3 2 2_Sheet3" xfId="15552"/>
    <cellStyle name="Normal 5 2 7 3 2 3" xfId="15553"/>
    <cellStyle name="Normal 5 2 7 3 2 3 2" xfId="38803"/>
    <cellStyle name="Normal 5 2 7 3 2 3 3" xfId="38802"/>
    <cellStyle name="Normal 5 2 7 3 2 4" xfId="15554"/>
    <cellStyle name="Normal 5 2 7 3 2 4 2" xfId="38805"/>
    <cellStyle name="Normal 5 2 7 3 2 4 3" xfId="38804"/>
    <cellStyle name="Normal 5 2 7 3 2 5" xfId="15555"/>
    <cellStyle name="Normal 5 2 7 3 2 5 2" xfId="38806"/>
    <cellStyle name="Normal 5 2 7 3 2 6" xfId="38799"/>
    <cellStyle name="Normal 5 2 7 3 2_Sheet3" xfId="15556"/>
    <cellStyle name="Normal 5 2 7 3 3" xfId="15557"/>
    <cellStyle name="Normal 5 2 7 3 3 2" xfId="15558"/>
    <cellStyle name="Normal 5 2 7 3 3 2 2" xfId="38808"/>
    <cellStyle name="Normal 5 2 7 3 3 3" xfId="38807"/>
    <cellStyle name="Normal 5 2 7 3 3_Sheet3" xfId="15559"/>
    <cellStyle name="Normal 5 2 7 3 4" xfId="15560"/>
    <cellStyle name="Normal 5 2 7 3 4 2" xfId="38810"/>
    <cellStyle name="Normal 5 2 7 3 4 3" xfId="38809"/>
    <cellStyle name="Normal 5 2 7 3 5" xfId="15561"/>
    <cellStyle name="Normal 5 2 7 3 5 2" xfId="38812"/>
    <cellStyle name="Normal 5 2 7 3 5 3" xfId="38811"/>
    <cellStyle name="Normal 5 2 7 3 6" xfId="15562"/>
    <cellStyle name="Normal 5 2 7 3 6 2" xfId="38813"/>
    <cellStyle name="Normal 5 2 7 3 7" xfId="38798"/>
    <cellStyle name="Normal 5 2 7 3_Sheet3" xfId="15563"/>
    <cellStyle name="Normal 5 2 7 4" xfId="15564"/>
    <cellStyle name="Normal 5 2 7 4 2" xfId="15565"/>
    <cellStyle name="Normal 5 2 7 4 2 2" xfId="15566"/>
    <cellStyle name="Normal 5 2 7 4 2 2 2" xfId="15567"/>
    <cellStyle name="Normal 5 2 7 4 2 2 2 2" xfId="38817"/>
    <cellStyle name="Normal 5 2 7 4 2 2 3" xfId="38816"/>
    <cellStyle name="Normal 5 2 7 4 2 2_Sheet3" xfId="15568"/>
    <cellStyle name="Normal 5 2 7 4 2 3" xfId="15569"/>
    <cellStyle name="Normal 5 2 7 4 2 3 2" xfId="38819"/>
    <cellStyle name="Normal 5 2 7 4 2 3 3" xfId="38818"/>
    <cellStyle name="Normal 5 2 7 4 2 4" xfId="15570"/>
    <cellStyle name="Normal 5 2 7 4 2 4 2" xfId="38821"/>
    <cellStyle name="Normal 5 2 7 4 2 4 3" xfId="38820"/>
    <cellStyle name="Normal 5 2 7 4 2 5" xfId="15571"/>
    <cellStyle name="Normal 5 2 7 4 2 5 2" xfId="38822"/>
    <cellStyle name="Normal 5 2 7 4 2 6" xfId="38815"/>
    <cellStyle name="Normal 5 2 7 4 2_Sheet3" xfId="15572"/>
    <cellStyle name="Normal 5 2 7 4 3" xfId="15573"/>
    <cellStyle name="Normal 5 2 7 4 3 2" xfId="15574"/>
    <cellStyle name="Normal 5 2 7 4 3 2 2" xfId="38824"/>
    <cellStyle name="Normal 5 2 7 4 3 3" xfId="38823"/>
    <cellStyle name="Normal 5 2 7 4 3_Sheet3" xfId="15575"/>
    <cellStyle name="Normal 5 2 7 4 4" xfId="15576"/>
    <cellStyle name="Normal 5 2 7 4 4 2" xfId="38826"/>
    <cellStyle name="Normal 5 2 7 4 4 3" xfId="38825"/>
    <cellStyle name="Normal 5 2 7 4 5" xfId="15577"/>
    <cellStyle name="Normal 5 2 7 4 5 2" xfId="38828"/>
    <cellStyle name="Normal 5 2 7 4 5 3" xfId="38827"/>
    <cellStyle name="Normal 5 2 7 4 6" xfId="15578"/>
    <cellStyle name="Normal 5 2 7 4 6 2" xfId="38829"/>
    <cellStyle name="Normal 5 2 7 4 7" xfId="38814"/>
    <cellStyle name="Normal 5 2 7 4_Sheet3" xfId="15579"/>
    <cellStyle name="Normal 5 2 7 5" xfId="15580"/>
    <cellStyle name="Normal 5 2 7 5 2" xfId="15581"/>
    <cellStyle name="Normal 5 2 7 5 2 2" xfId="15582"/>
    <cellStyle name="Normal 5 2 7 5 2 2 2" xfId="38832"/>
    <cellStyle name="Normal 5 2 7 5 2 3" xfId="38831"/>
    <cellStyle name="Normal 5 2 7 5 2_Sheet3" xfId="15583"/>
    <cellStyle name="Normal 5 2 7 5 3" xfId="15584"/>
    <cellStyle name="Normal 5 2 7 5 3 2" xfId="38834"/>
    <cellStyle name="Normal 5 2 7 5 3 3" xfId="38833"/>
    <cellStyle name="Normal 5 2 7 5 4" xfId="15585"/>
    <cellStyle name="Normal 5 2 7 5 4 2" xfId="38836"/>
    <cellStyle name="Normal 5 2 7 5 4 3" xfId="38835"/>
    <cellStyle name="Normal 5 2 7 5 5" xfId="15586"/>
    <cellStyle name="Normal 5 2 7 5 5 2" xfId="38837"/>
    <cellStyle name="Normal 5 2 7 5 6" xfId="38830"/>
    <cellStyle name="Normal 5 2 7 5_Sheet3" xfId="15587"/>
    <cellStyle name="Normal 5 2 7 6" xfId="15588"/>
    <cellStyle name="Normal 5 2 7 6 2" xfId="15589"/>
    <cellStyle name="Normal 5 2 7 6 2 2" xfId="38839"/>
    <cellStyle name="Normal 5 2 7 6 3" xfId="38838"/>
    <cellStyle name="Normal 5 2 7 6_Sheet3" xfId="15590"/>
    <cellStyle name="Normal 5 2 7 7" xfId="15591"/>
    <cellStyle name="Normal 5 2 7 7 2" xfId="38841"/>
    <cellStyle name="Normal 5 2 7 7 3" xfId="38840"/>
    <cellStyle name="Normal 5 2 7 8" xfId="15592"/>
    <cellStyle name="Normal 5 2 7 8 2" xfId="38843"/>
    <cellStyle name="Normal 5 2 7 8 3" xfId="38842"/>
    <cellStyle name="Normal 5 2 7 9" xfId="15593"/>
    <cellStyle name="Normal 5 2 7 9 2" xfId="38844"/>
    <cellStyle name="Normal 5 2 7_Sheet3" xfId="15594"/>
    <cellStyle name="Normal 5 2 8" xfId="15595"/>
    <cellStyle name="Normal 5 2 8 10" xfId="38845"/>
    <cellStyle name="Normal 5 2 8 2" xfId="15596"/>
    <cellStyle name="Normal 5 2 8 2 2" xfId="15597"/>
    <cellStyle name="Normal 5 2 8 2 2 2" xfId="15598"/>
    <cellStyle name="Normal 5 2 8 2 2 2 2" xfId="15599"/>
    <cellStyle name="Normal 5 2 8 2 2 2 2 2" xfId="38849"/>
    <cellStyle name="Normal 5 2 8 2 2 2 3" xfId="38848"/>
    <cellStyle name="Normal 5 2 8 2 2 2_Sheet3" xfId="15600"/>
    <cellStyle name="Normal 5 2 8 2 2 3" xfId="15601"/>
    <cellStyle name="Normal 5 2 8 2 2 3 2" xfId="38851"/>
    <cellStyle name="Normal 5 2 8 2 2 3 3" xfId="38850"/>
    <cellStyle name="Normal 5 2 8 2 2 4" xfId="15602"/>
    <cellStyle name="Normal 5 2 8 2 2 4 2" xfId="38853"/>
    <cellStyle name="Normal 5 2 8 2 2 4 3" xfId="38852"/>
    <cellStyle name="Normal 5 2 8 2 2 5" xfId="15603"/>
    <cellStyle name="Normal 5 2 8 2 2 5 2" xfId="38854"/>
    <cellStyle name="Normal 5 2 8 2 2 6" xfId="38847"/>
    <cellStyle name="Normal 5 2 8 2 2_Sheet3" xfId="15604"/>
    <cellStyle name="Normal 5 2 8 2 3" xfId="15605"/>
    <cellStyle name="Normal 5 2 8 2 3 2" xfId="15606"/>
    <cellStyle name="Normal 5 2 8 2 3 2 2" xfId="38856"/>
    <cellStyle name="Normal 5 2 8 2 3 3" xfId="38855"/>
    <cellStyle name="Normal 5 2 8 2 3_Sheet3" xfId="15607"/>
    <cellStyle name="Normal 5 2 8 2 4" xfId="15608"/>
    <cellStyle name="Normal 5 2 8 2 4 2" xfId="38858"/>
    <cellStyle name="Normal 5 2 8 2 4 3" xfId="38857"/>
    <cellStyle name="Normal 5 2 8 2 5" xfId="15609"/>
    <cellStyle name="Normal 5 2 8 2 5 2" xfId="38860"/>
    <cellStyle name="Normal 5 2 8 2 5 3" xfId="38859"/>
    <cellStyle name="Normal 5 2 8 2 6" xfId="15610"/>
    <cellStyle name="Normal 5 2 8 2 6 2" xfId="38861"/>
    <cellStyle name="Normal 5 2 8 2 7" xfId="38846"/>
    <cellStyle name="Normal 5 2 8 2_Sheet3" xfId="15611"/>
    <cellStyle name="Normal 5 2 8 3" xfId="15612"/>
    <cellStyle name="Normal 5 2 8 3 2" xfId="15613"/>
    <cellStyle name="Normal 5 2 8 3 2 2" xfId="15614"/>
    <cellStyle name="Normal 5 2 8 3 2 2 2" xfId="15615"/>
    <cellStyle name="Normal 5 2 8 3 2 2 2 2" xfId="38865"/>
    <cellStyle name="Normal 5 2 8 3 2 2 3" xfId="38864"/>
    <cellStyle name="Normal 5 2 8 3 2 2_Sheet3" xfId="15616"/>
    <cellStyle name="Normal 5 2 8 3 2 3" xfId="15617"/>
    <cellStyle name="Normal 5 2 8 3 2 3 2" xfId="38867"/>
    <cellStyle name="Normal 5 2 8 3 2 3 3" xfId="38866"/>
    <cellStyle name="Normal 5 2 8 3 2 4" xfId="15618"/>
    <cellStyle name="Normal 5 2 8 3 2 4 2" xfId="38869"/>
    <cellStyle name="Normal 5 2 8 3 2 4 3" xfId="38868"/>
    <cellStyle name="Normal 5 2 8 3 2 5" xfId="15619"/>
    <cellStyle name="Normal 5 2 8 3 2 5 2" xfId="38870"/>
    <cellStyle name="Normal 5 2 8 3 2 6" xfId="38863"/>
    <cellStyle name="Normal 5 2 8 3 2_Sheet3" xfId="15620"/>
    <cellStyle name="Normal 5 2 8 3 3" xfId="15621"/>
    <cellStyle name="Normal 5 2 8 3 3 2" xfId="15622"/>
    <cellStyle name="Normal 5 2 8 3 3 2 2" xfId="38872"/>
    <cellStyle name="Normal 5 2 8 3 3 3" xfId="38871"/>
    <cellStyle name="Normal 5 2 8 3 3_Sheet3" xfId="15623"/>
    <cellStyle name="Normal 5 2 8 3 4" xfId="15624"/>
    <cellStyle name="Normal 5 2 8 3 4 2" xfId="38874"/>
    <cellStyle name="Normal 5 2 8 3 4 3" xfId="38873"/>
    <cellStyle name="Normal 5 2 8 3 5" xfId="15625"/>
    <cellStyle name="Normal 5 2 8 3 5 2" xfId="38876"/>
    <cellStyle name="Normal 5 2 8 3 5 3" xfId="38875"/>
    <cellStyle name="Normal 5 2 8 3 6" xfId="15626"/>
    <cellStyle name="Normal 5 2 8 3 6 2" xfId="38877"/>
    <cellStyle name="Normal 5 2 8 3 7" xfId="38862"/>
    <cellStyle name="Normal 5 2 8 3_Sheet3" xfId="15627"/>
    <cellStyle name="Normal 5 2 8 4" xfId="15628"/>
    <cellStyle name="Normal 5 2 8 4 2" xfId="15629"/>
    <cellStyle name="Normal 5 2 8 4 2 2" xfId="15630"/>
    <cellStyle name="Normal 5 2 8 4 2 2 2" xfId="15631"/>
    <cellStyle name="Normal 5 2 8 4 2 2 2 2" xfId="38881"/>
    <cellStyle name="Normal 5 2 8 4 2 2 3" xfId="38880"/>
    <cellStyle name="Normal 5 2 8 4 2 2_Sheet3" xfId="15632"/>
    <cellStyle name="Normal 5 2 8 4 2 3" xfId="15633"/>
    <cellStyle name="Normal 5 2 8 4 2 3 2" xfId="38883"/>
    <cellStyle name="Normal 5 2 8 4 2 3 3" xfId="38882"/>
    <cellStyle name="Normal 5 2 8 4 2 4" xfId="15634"/>
    <cellStyle name="Normal 5 2 8 4 2 4 2" xfId="38885"/>
    <cellStyle name="Normal 5 2 8 4 2 4 3" xfId="38884"/>
    <cellStyle name="Normal 5 2 8 4 2 5" xfId="15635"/>
    <cellStyle name="Normal 5 2 8 4 2 5 2" xfId="38886"/>
    <cellStyle name="Normal 5 2 8 4 2 6" xfId="38879"/>
    <cellStyle name="Normal 5 2 8 4 2_Sheet3" xfId="15636"/>
    <cellStyle name="Normal 5 2 8 4 3" xfId="15637"/>
    <cellStyle name="Normal 5 2 8 4 3 2" xfId="15638"/>
    <cellStyle name="Normal 5 2 8 4 3 2 2" xfId="38888"/>
    <cellStyle name="Normal 5 2 8 4 3 3" xfId="38887"/>
    <cellStyle name="Normal 5 2 8 4 3_Sheet3" xfId="15639"/>
    <cellStyle name="Normal 5 2 8 4 4" xfId="15640"/>
    <cellStyle name="Normal 5 2 8 4 4 2" xfId="38890"/>
    <cellStyle name="Normal 5 2 8 4 4 3" xfId="38889"/>
    <cellStyle name="Normal 5 2 8 4 5" xfId="15641"/>
    <cellStyle name="Normal 5 2 8 4 5 2" xfId="38892"/>
    <cellStyle name="Normal 5 2 8 4 5 3" xfId="38891"/>
    <cellStyle name="Normal 5 2 8 4 6" xfId="15642"/>
    <cellStyle name="Normal 5 2 8 4 6 2" xfId="38893"/>
    <cellStyle name="Normal 5 2 8 4 7" xfId="38878"/>
    <cellStyle name="Normal 5 2 8 4_Sheet3" xfId="15643"/>
    <cellStyle name="Normal 5 2 8 5" xfId="15644"/>
    <cellStyle name="Normal 5 2 8 5 2" xfId="15645"/>
    <cellStyle name="Normal 5 2 8 5 2 2" xfId="15646"/>
    <cellStyle name="Normal 5 2 8 5 2 2 2" xfId="38896"/>
    <cellStyle name="Normal 5 2 8 5 2 3" xfId="38895"/>
    <cellStyle name="Normal 5 2 8 5 2_Sheet3" xfId="15647"/>
    <cellStyle name="Normal 5 2 8 5 3" xfId="15648"/>
    <cellStyle name="Normal 5 2 8 5 3 2" xfId="38898"/>
    <cellStyle name="Normal 5 2 8 5 3 3" xfId="38897"/>
    <cellStyle name="Normal 5 2 8 5 4" xfId="15649"/>
    <cellStyle name="Normal 5 2 8 5 4 2" xfId="38900"/>
    <cellStyle name="Normal 5 2 8 5 4 3" xfId="38899"/>
    <cellStyle name="Normal 5 2 8 5 5" xfId="15650"/>
    <cellStyle name="Normal 5 2 8 5 5 2" xfId="38901"/>
    <cellStyle name="Normal 5 2 8 5 6" xfId="38894"/>
    <cellStyle name="Normal 5 2 8 5_Sheet3" xfId="15651"/>
    <cellStyle name="Normal 5 2 8 6" xfId="15652"/>
    <cellStyle name="Normal 5 2 8 6 2" xfId="15653"/>
    <cellStyle name="Normal 5 2 8 6 2 2" xfId="38903"/>
    <cellStyle name="Normal 5 2 8 6 3" xfId="38902"/>
    <cellStyle name="Normal 5 2 8 6_Sheet3" xfId="15654"/>
    <cellStyle name="Normal 5 2 8 7" xfId="15655"/>
    <cellStyle name="Normal 5 2 8 7 2" xfId="38905"/>
    <cellStyle name="Normal 5 2 8 7 3" xfId="38904"/>
    <cellStyle name="Normal 5 2 8 8" xfId="15656"/>
    <cellStyle name="Normal 5 2 8 8 2" xfId="38907"/>
    <cellStyle name="Normal 5 2 8 8 3" xfId="38906"/>
    <cellStyle name="Normal 5 2 8 9" xfId="15657"/>
    <cellStyle name="Normal 5 2 8 9 2" xfId="38908"/>
    <cellStyle name="Normal 5 2 8_Sheet3" xfId="15658"/>
    <cellStyle name="Normal 5 2 9" xfId="15659"/>
    <cellStyle name="Normal 5 2 9 10" xfId="38909"/>
    <cellStyle name="Normal 5 2 9 2" xfId="15660"/>
    <cellStyle name="Normal 5 2 9 2 2" xfId="15661"/>
    <cellStyle name="Normal 5 2 9 2 2 2" xfId="15662"/>
    <cellStyle name="Normal 5 2 9 2 2 2 2" xfId="15663"/>
    <cellStyle name="Normal 5 2 9 2 2 2 2 2" xfId="38913"/>
    <cellStyle name="Normal 5 2 9 2 2 2 3" xfId="38912"/>
    <cellStyle name="Normal 5 2 9 2 2 2_Sheet3" xfId="15664"/>
    <cellStyle name="Normal 5 2 9 2 2 3" xfId="15665"/>
    <cellStyle name="Normal 5 2 9 2 2 3 2" xfId="38915"/>
    <cellStyle name="Normal 5 2 9 2 2 3 3" xfId="38914"/>
    <cellStyle name="Normal 5 2 9 2 2 4" xfId="15666"/>
    <cellStyle name="Normal 5 2 9 2 2 4 2" xfId="38917"/>
    <cellStyle name="Normal 5 2 9 2 2 4 3" xfId="38916"/>
    <cellStyle name="Normal 5 2 9 2 2 5" xfId="15667"/>
    <cellStyle name="Normal 5 2 9 2 2 5 2" xfId="38918"/>
    <cellStyle name="Normal 5 2 9 2 2 6" xfId="38911"/>
    <cellStyle name="Normal 5 2 9 2 2_Sheet3" xfId="15668"/>
    <cellStyle name="Normal 5 2 9 2 3" xfId="15669"/>
    <cellStyle name="Normal 5 2 9 2 3 2" xfId="15670"/>
    <cellStyle name="Normal 5 2 9 2 3 2 2" xfId="38920"/>
    <cellStyle name="Normal 5 2 9 2 3 3" xfId="38919"/>
    <cellStyle name="Normal 5 2 9 2 3_Sheet3" xfId="15671"/>
    <cellStyle name="Normal 5 2 9 2 4" xfId="15672"/>
    <cellStyle name="Normal 5 2 9 2 4 2" xfId="38922"/>
    <cellStyle name="Normal 5 2 9 2 4 3" xfId="38921"/>
    <cellStyle name="Normal 5 2 9 2 5" xfId="15673"/>
    <cellStyle name="Normal 5 2 9 2 5 2" xfId="38924"/>
    <cellStyle name="Normal 5 2 9 2 5 3" xfId="38923"/>
    <cellStyle name="Normal 5 2 9 2 6" xfId="15674"/>
    <cellStyle name="Normal 5 2 9 2 6 2" xfId="38925"/>
    <cellStyle name="Normal 5 2 9 2 7" xfId="38910"/>
    <cellStyle name="Normal 5 2 9 2_Sheet3" xfId="15675"/>
    <cellStyle name="Normal 5 2 9 3" xfId="15676"/>
    <cellStyle name="Normal 5 2 9 3 2" xfId="15677"/>
    <cellStyle name="Normal 5 2 9 3 2 2" xfId="15678"/>
    <cellStyle name="Normal 5 2 9 3 2 2 2" xfId="15679"/>
    <cellStyle name="Normal 5 2 9 3 2 2 2 2" xfId="38929"/>
    <cellStyle name="Normal 5 2 9 3 2 2 3" xfId="38928"/>
    <cellStyle name="Normal 5 2 9 3 2 2_Sheet3" xfId="15680"/>
    <cellStyle name="Normal 5 2 9 3 2 3" xfId="15681"/>
    <cellStyle name="Normal 5 2 9 3 2 3 2" xfId="38931"/>
    <cellStyle name="Normal 5 2 9 3 2 3 3" xfId="38930"/>
    <cellStyle name="Normal 5 2 9 3 2 4" xfId="15682"/>
    <cellStyle name="Normal 5 2 9 3 2 4 2" xfId="38933"/>
    <cellStyle name="Normal 5 2 9 3 2 4 3" xfId="38932"/>
    <cellStyle name="Normal 5 2 9 3 2 5" xfId="15683"/>
    <cellStyle name="Normal 5 2 9 3 2 5 2" xfId="38934"/>
    <cellStyle name="Normal 5 2 9 3 2 6" xfId="38927"/>
    <cellStyle name="Normal 5 2 9 3 2_Sheet3" xfId="15684"/>
    <cellStyle name="Normal 5 2 9 3 3" xfId="15685"/>
    <cellStyle name="Normal 5 2 9 3 3 2" xfId="15686"/>
    <cellStyle name="Normal 5 2 9 3 3 2 2" xfId="38936"/>
    <cellStyle name="Normal 5 2 9 3 3 3" xfId="38935"/>
    <cellStyle name="Normal 5 2 9 3 3_Sheet3" xfId="15687"/>
    <cellStyle name="Normal 5 2 9 3 4" xfId="15688"/>
    <cellStyle name="Normal 5 2 9 3 4 2" xfId="38938"/>
    <cellStyle name="Normal 5 2 9 3 4 3" xfId="38937"/>
    <cellStyle name="Normal 5 2 9 3 5" xfId="15689"/>
    <cellStyle name="Normal 5 2 9 3 5 2" xfId="38940"/>
    <cellStyle name="Normal 5 2 9 3 5 3" xfId="38939"/>
    <cellStyle name="Normal 5 2 9 3 6" xfId="15690"/>
    <cellStyle name="Normal 5 2 9 3 6 2" xfId="38941"/>
    <cellStyle name="Normal 5 2 9 3 7" xfId="38926"/>
    <cellStyle name="Normal 5 2 9 3_Sheet3" xfId="15691"/>
    <cellStyle name="Normal 5 2 9 4" xfId="15692"/>
    <cellStyle name="Normal 5 2 9 4 2" xfId="15693"/>
    <cellStyle name="Normal 5 2 9 4 2 2" xfId="15694"/>
    <cellStyle name="Normal 5 2 9 4 2 2 2" xfId="15695"/>
    <cellStyle name="Normal 5 2 9 4 2 2 2 2" xfId="38945"/>
    <cellStyle name="Normal 5 2 9 4 2 2 3" xfId="38944"/>
    <cellStyle name="Normal 5 2 9 4 2 2_Sheet3" xfId="15696"/>
    <cellStyle name="Normal 5 2 9 4 2 3" xfId="15697"/>
    <cellStyle name="Normal 5 2 9 4 2 3 2" xfId="38947"/>
    <cellStyle name="Normal 5 2 9 4 2 3 3" xfId="38946"/>
    <cellStyle name="Normal 5 2 9 4 2 4" xfId="15698"/>
    <cellStyle name="Normal 5 2 9 4 2 4 2" xfId="38949"/>
    <cellStyle name="Normal 5 2 9 4 2 4 3" xfId="38948"/>
    <cellStyle name="Normal 5 2 9 4 2 5" xfId="15699"/>
    <cellStyle name="Normal 5 2 9 4 2 5 2" xfId="38950"/>
    <cellStyle name="Normal 5 2 9 4 2 6" xfId="38943"/>
    <cellStyle name="Normal 5 2 9 4 2_Sheet3" xfId="15700"/>
    <cellStyle name="Normal 5 2 9 4 3" xfId="15701"/>
    <cellStyle name="Normal 5 2 9 4 3 2" xfId="15702"/>
    <cellStyle name="Normal 5 2 9 4 3 2 2" xfId="38952"/>
    <cellStyle name="Normal 5 2 9 4 3 3" xfId="38951"/>
    <cellStyle name="Normal 5 2 9 4 3_Sheet3" xfId="15703"/>
    <cellStyle name="Normal 5 2 9 4 4" xfId="15704"/>
    <cellStyle name="Normal 5 2 9 4 4 2" xfId="38954"/>
    <cellStyle name="Normal 5 2 9 4 4 3" xfId="38953"/>
    <cellStyle name="Normal 5 2 9 4 5" xfId="15705"/>
    <cellStyle name="Normal 5 2 9 4 5 2" xfId="38956"/>
    <cellStyle name="Normal 5 2 9 4 5 3" xfId="38955"/>
    <cellStyle name="Normal 5 2 9 4 6" xfId="15706"/>
    <cellStyle name="Normal 5 2 9 4 6 2" xfId="38957"/>
    <cellStyle name="Normal 5 2 9 4 7" xfId="38942"/>
    <cellStyle name="Normal 5 2 9 4_Sheet3" xfId="15707"/>
    <cellStyle name="Normal 5 2 9 5" xfId="15708"/>
    <cellStyle name="Normal 5 2 9 5 2" xfId="15709"/>
    <cellStyle name="Normal 5 2 9 5 2 2" xfId="15710"/>
    <cellStyle name="Normal 5 2 9 5 2 2 2" xfId="38960"/>
    <cellStyle name="Normal 5 2 9 5 2 3" xfId="38959"/>
    <cellStyle name="Normal 5 2 9 5 2_Sheet3" xfId="15711"/>
    <cellStyle name="Normal 5 2 9 5 3" xfId="15712"/>
    <cellStyle name="Normal 5 2 9 5 3 2" xfId="38962"/>
    <cellStyle name="Normal 5 2 9 5 3 3" xfId="38961"/>
    <cellStyle name="Normal 5 2 9 5 4" xfId="15713"/>
    <cellStyle name="Normal 5 2 9 5 4 2" xfId="38964"/>
    <cellStyle name="Normal 5 2 9 5 4 3" xfId="38963"/>
    <cellStyle name="Normal 5 2 9 5 5" xfId="15714"/>
    <cellStyle name="Normal 5 2 9 5 5 2" xfId="38965"/>
    <cellStyle name="Normal 5 2 9 5 6" xfId="38958"/>
    <cellStyle name="Normal 5 2 9 5_Sheet3" xfId="15715"/>
    <cellStyle name="Normal 5 2 9 6" xfId="15716"/>
    <cellStyle name="Normal 5 2 9 6 2" xfId="15717"/>
    <cellStyle name="Normal 5 2 9 6 2 2" xfId="38967"/>
    <cellStyle name="Normal 5 2 9 6 3" xfId="38966"/>
    <cellStyle name="Normal 5 2 9 6_Sheet3" xfId="15718"/>
    <cellStyle name="Normal 5 2 9 7" xfId="15719"/>
    <cellStyle name="Normal 5 2 9 7 2" xfId="38969"/>
    <cellStyle name="Normal 5 2 9 7 3" xfId="38968"/>
    <cellStyle name="Normal 5 2 9 8" xfId="15720"/>
    <cellStyle name="Normal 5 2 9 8 2" xfId="38971"/>
    <cellStyle name="Normal 5 2 9 8 3" xfId="38970"/>
    <cellStyle name="Normal 5 2 9 9" xfId="15721"/>
    <cellStyle name="Normal 5 2 9 9 2" xfId="38972"/>
    <cellStyle name="Normal 5 2 9_Sheet3" xfId="15722"/>
    <cellStyle name="Normal 5 2_Sheet3" xfId="15723"/>
    <cellStyle name="Normal 5 20" xfId="15724"/>
    <cellStyle name="Normal 5 20 2" xfId="15725"/>
    <cellStyle name="Normal 5 20 2 2" xfId="15726"/>
    <cellStyle name="Normal 5 20 2 2 2" xfId="15727"/>
    <cellStyle name="Normal 5 20 2 2 2 2" xfId="38976"/>
    <cellStyle name="Normal 5 20 2 2 3" xfId="38975"/>
    <cellStyle name="Normal 5 20 2 2_Sheet3" xfId="15728"/>
    <cellStyle name="Normal 5 20 2 3" xfId="15729"/>
    <cellStyle name="Normal 5 20 2 3 2" xfId="38978"/>
    <cellStyle name="Normal 5 20 2 3 3" xfId="38977"/>
    <cellStyle name="Normal 5 20 2 4" xfId="15730"/>
    <cellStyle name="Normal 5 20 2 4 2" xfId="38980"/>
    <cellStyle name="Normal 5 20 2 4 3" xfId="38979"/>
    <cellStyle name="Normal 5 20 2 5" xfId="15731"/>
    <cellStyle name="Normal 5 20 2 5 2" xfId="38981"/>
    <cellStyle name="Normal 5 20 2 6" xfId="38974"/>
    <cellStyle name="Normal 5 20 2_Sheet3" xfId="15732"/>
    <cellStyle name="Normal 5 20 3" xfId="15733"/>
    <cellStyle name="Normal 5 20 3 2" xfId="15734"/>
    <cellStyle name="Normal 5 20 3 2 2" xfId="38983"/>
    <cellStyle name="Normal 5 20 3 3" xfId="38982"/>
    <cellStyle name="Normal 5 20 3_Sheet3" xfId="15735"/>
    <cellStyle name="Normal 5 20 4" xfId="15736"/>
    <cellStyle name="Normal 5 20 4 2" xfId="38985"/>
    <cellStyle name="Normal 5 20 4 3" xfId="38984"/>
    <cellStyle name="Normal 5 20 5" xfId="15737"/>
    <cellStyle name="Normal 5 20 5 2" xfId="38987"/>
    <cellStyle name="Normal 5 20 5 3" xfId="38986"/>
    <cellStyle name="Normal 5 20 6" xfId="15738"/>
    <cellStyle name="Normal 5 20 6 2" xfId="38988"/>
    <cellStyle name="Normal 5 20 7" xfId="38973"/>
    <cellStyle name="Normal 5 20_Sheet3" xfId="15739"/>
    <cellStyle name="Normal 5 21" xfId="15740"/>
    <cellStyle name="Normal 5 21 2" xfId="15741"/>
    <cellStyle name="Normal 5 21 2 2" xfId="15742"/>
    <cellStyle name="Normal 5 21 2 2 2" xfId="38991"/>
    <cellStyle name="Normal 5 21 2 3" xfId="38990"/>
    <cellStyle name="Normal 5 21 2_Sheet3" xfId="15743"/>
    <cellStyle name="Normal 5 21 3" xfId="15744"/>
    <cellStyle name="Normal 5 21 3 2" xfId="38993"/>
    <cellStyle name="Normal 5 21 3 3" xfId="38992"/>
    <cellStyle name="Normal 5 21 4" xfId="15745"/>
    <cellStyle name="Normal 5 21 4 2" xfId="38995"/>
    <cellStyle name="Normal 5 21 4 3" xfId="38994"/>
    <cellStyle name="Normal 5 21 5" xfId="15746"/>
    <cellStyle name="Normal 5 21 5 2" xfId="38996"/>
    <cellStyle name="Normal 5 21 6" xfId="38989"/>
    <cellStyle name="Normal 5 21_Sheet3" xfId="15747"/>
    <cellStyle name="Normal 5 22" xfId="15748"/>
    <cellStyle name="Normal 5 22 2" xfId="15749"/>
    <cellStyle name="Normal 5 22 2 2" xfId="38998"/>
    <cellStyle name="Normal 5 22 3" xfId="38997"/>
    <cellStyle name="Normal 5 22_Sheet3" xfId="15750"/>
    <cellStyle name="Normal 5 23" xfId="15751"/>
    <cellStyle name="Normal 5 23 2" xfId="39000"/>
    <cellStyle name="Normal 5 23 3" xfId="38999"/>
    <cellStyle name="Normal 5 24" xfId="15752"/>
    <cellStyle name="Normal 5 24 2" xfId="39002"/>
    <cellStyle name="Normal 5 24 3" xfId="39001"/>
    <cellStyle name="Normal 5 25" xfId="15753"/>
    <cellStyle name="Normal 5 25 2" xfId="39003"/>
    <cellStyle name="Normal 5 26" xfId="37340"/>
    <cellStyle name="Normal 5 3" xfId="15754"/>
    <cellStyle name="Normal 5 3 10" xfId="15755"/>
    <cellStyle name="Normal 5 3 10 10" xfId="39005"/>
    <cellStyle name="Normal 5 3 10 2" xfId="15756"/>
    <cellStyle name="Normal 5 3 10 2 2" xfId="15757"/>
    <cellStyle name="Normal 5 3 10 2 2 2" xfId="15758"/>
    <cellStyle name="Normal 5 3 10 2 2 2 2" xfId="15759"/>
    <cellStyle name="Normal 5 3 10 2 2 2 2 2" xfId="39009"/>
    <cellStyle name="Normal 5 3 10 2 2 2 3" xfId="39008"/>
    <cellStyle name="Normal 5 3 10 2 2 2_Sheet3" xfId="15760"/>
    <cellStyle name="Normal 5 3 10 2 2 3" xfId="15761"/>
    <cellStyle name="Normal 5 3 10 2 2 3 2" xfId="39011"/>
    <cellStyle name="Normal 5 3 10 2 2 3 3" xfId="39010"/>
    <cellStyle name="Normal 5 3 10 2 2 4" xfId="15762"/>
    <cellStyle name="Normal 5 3 10 2 2 4 2" xfId="39013"/>
    <cellStyle name="Normal 5 3 10 2 2 4 3" xfId="39012"/>
    <cellStyle name="Normal 5 3 10 2 2 5" xfId="15763"/>
    <cellStyle name="Normal 5 3 10 2 2 5 2" xfId="39014"/>
    <cellStyle name="Normal 5 3 10 2 2 6" xfId="39007"/>
    <cellStyle name="Normal 5 3 10 2 2_Sheet3" xfId="15764"/>
    <cellStyle name="Normal 5 3 10 2 3" xfId="15765"/>
    <cellStyle name="Normal 5 3 10 2 3 2" xfId="15766"/>
    <cellStyle name="Normal 5 3 10 2 3 2 2" xfId="39016"/>
    <cellStyle name="Normal 5 3 10 2 3 3" xfId="39015"/>
    <cellStyle name="Normal 5 3 10 2 3_Sheet3" xfId="15767"/>
    <cellStyle name="Normal 5 3 10 2 4" xfId="15768"/>
    <cellStyle name="Normal 5 3 10 2 4 2" xfId="39018"/>
    <cellStyle name="Normal 5 3 10 2 4 3" xfId="39017"/>
    <cellStyle name="Normal 5 3 10 2 5" xfId="15769"/>
    <cellStyle name="Normal 5 3 10 2 5 2" xfId="39020"/>
    <cellStyle name="Normal 5 3 10 2 5 3" xfId="39019"/>
    <cellStyle name="Normal 5 3 10 2 6" xfId="15770"/>
    <cellStyle name="Normal 5 3 10 2 6 2" xfId="39021"/>
    <cellStyle name="Normal 5 3 10 2 7" xfId="39006"/>
    <cellStyle name="Normal 5 3 10 2_Sheet3" xfId="15771"/>
    <cellStyle name="Normal 5 3 10 3" xfId="15772"/>
    <cellStyle name="Normal 5 3 10 3 2" xfId="15773"/>
    <cellStyle name="Normal 5 3 10 3 2 2" xfId="15774"/>
    <cellStyle name="Normal 5 3 10 3 2 2 2" xfId="15775"/>
    <cellStyle name="Normal 5 3 10 3 2 2 2 2" xfId="39025"/>
    <cellStyle name="Normal 5 3 10 3 2 2 3" xfId="39024"/>
    <cellStyle name="Normal 5 3 10 3 2 2_Sheet3" xfId="15776"/>
    <cellStyle name="Normal 5 3 10 3 2 3" xfId="15777"/>
    <cellStyle name="Normal 5 3 10 3 2 3 2" xfId="39027"/>
    <cellStyle name="Normal 5 3 10 3 2 3 3" xfId="39026"/>
    <cellStyle name="Normal 5 3 10 3 2 4" xfId="15778"/>
    <cellStyle name="Normal 5 3 10 3 2 4 2" xfId="39029"/>
    <cellStyle name="Normal 5 3 10 3 2 4 3" xfId="39028"/>
    <cellStyle name="Normal 5 3 10 3 2 5" xfId="15779"/>
    <cellStyle name="Normal 5 3 10 3 2 5 2" xfId="39030"/>
    <cellStyle name="Normal 5 3 10 3 2 6" xfId="39023"/>
    <cellStyle name="Normal 5 3 10 3 2_Sheet3" xfId="15780"/>
    <cellStyle name="Normal 5 3 10 3 3" xfId="15781"/>
    <cellStyle name="Normal 5 3 10 3 3 2" xfId="15782"/>
    <cellStyle name="Normal 5 3 10 3 3 2 2" xfId="39032"/>
    <cellStyle name="Normal 5 3 10 3 3 3" xfId="39031"/>
    <cellStyle name="Normal 5 3 10 3 3_Sheet3" xfId="15783"/>
    <cellStyle name="Normal 5 3 10 3 4" xfId="15784"/>
    <cellStyle name="Normal 5 3 10 3 4 2" xfId="39034"/>
    <cellStyle name="Normal 5 3 10 3 4 3" xfId="39033"/>
    <cellStyle name="Normal 5 3 10 3 5" xfId="15785"/>
    <cellStyle name="Normal 5 3 10 3 5 2" xfId="39036"/>
    <cellStyle name="Normal 5 3 10 3 5 3" xfId="39035"/>
    <cellStyle name="Normal 5 3 10 3 6" xfId="15786"/>
    <cellStyle name="Normal 5 3 10 3 6 2" xfId="39037"/>
    <cellStyle name="Normal 5 3 10 3 7" xfId="39022"/>
    <cellStyle name="Normal 5 3 10 3_Sheet3" xfId="15787"/>
    <cellStyle name="Normal 5 3 10 4" xfId="15788"/>
    <cellStyle name="Normal 5 3 10 4 2" xfId="15789"/>
    <cellStyle name="Normal 5 3 10 4 2 2" xfId="15790"/>
    <cellStyle name="Normal 5 3 10 4 2 2 2" xfId="15791"/>
    <cellStyle name="Normal 5 3 10 4 2 2 2 2" xfId="39041"/>
    <cellStyle name="Normal 5 3 10 4 2 2 3" xfId="39040"/>
    <cellStyle name="Normal 5 3 10 4 2 2_Sheet3" xfId="15792"/>
    <cellStyle name="Normal 5 3 10 4 2 3" xfId="15793"/>
    <cellStyle name="Normal 5 3 10 4 2 3 2" xfId="39043"/>
    <cellStyle name="Normal 5 3 10 4 2 3 3" xfId="39042"/>
    <cellStyle name="Normal 5 3 10 4 2 4" xfId="15794"/>
    <cellStyle name="Normal 5 3 10 4 2 4 2" xfId="39045"/>
    <cellStyle name="Normal 5 3 10 4 2 4 3" xfId="39044"/>
    <cellStyle name="Normal 5 3 10 4 2 5" xfId="15795"/>
    <cellStyle name="Normal 5 3 10 4 2 5 2" xfId="39046"/>
    <cellStyle name="Normal 5 3 10 4 2 6" xfId="39039"/>
    <cellStyle name="Normal 5 3 10 4 2_Sheet3" xfId="15796"/>
    <cellStyle name="Normal 5 3 10 4 3" xfId="15797"/>
    <cellStyle name="Normal 5 3 10 4 3 2" xfId="15798"/>
    <cellStyle name="Normal 5 3 10 4 3 2 2" xfId="39048"/>
    <cellStyle name="Normal 5 3 10 4 3 3" xfId="39047"/>
    <cellStyle name="Normal 5 3 10 4 3_Sheet3" xfId="15799"/>
    <cellStyle name="Normal 5 3 10 4 4" xfId="15800"/>
    <cellStyle name="Normal 5 3 10 4 4 2" xfId="39050"/>
    <cellStyle name="Normal 5 3 10 4 4 3" xfId="39049"/>
    <cellStyle name="Normal 5 3 10 4 5" xfId="15801"/>
    <cellStyle name="Normal 5 3 10 4 5 2" xfId="39052"/>
    <cellStyle name="Normal 5 3 10 4 5 3" xfId="39051"/>
    <cellStyle name="Normal 5 3 10 4 6" xfId="15802"/>
    <cellStyle name="Normal 5 3 10 4 6 2" xfId="39053"/>
    <cellStyle name="Normal 5 3 10 4 7" xfId="39038"/>
    <cellStyle name="Normal 5 3 10 4_Sheet3" xfId="15803"/>
    <cellStyle name="Normal 5 3 10 5" xfId="15804"/>
    <cellStyle name="Normal 5 3 10 5 2" xfId="15805"/>
    <cellStyle name="Normal 5 3 10 5 2 2" xfId="15806"/>
    <cellStyle name="Normal 5 3 10 5 2 2 2" xfId="39056"/>
    <cellStyle name="Normal 5 3 10 5 2 3" xfId="39055"/>
    <cellStyle name="Normal 5 3 10 5 2_Sheet3" xfId="15807"/>
    <cellStyle name="Normal 5 3 10 5 3" xfId="15808"/>
    <cellStyle name="Normal 5 3 10 5 3 2" xfId="39058"/>
    <cellStyle name="Normal 5 3 10 5 3 3" xfId="39057"/>
    <cellStyle name="Normal 5 3 10 5 4" xfId="15809"/>
    <cellStyle name="Normal 5 3 10 5 4 2" xfId="39060"/>
    <cellStyle name="Normal 5 3 10 5 4 3" xfId="39059"/>
    <cellStyle name="Normal 5 3 10 5 5" xfId="15810"/>
    <cellStyle name="Normal 5 3 10 5 5 2" xfId="39061"/>
    <cellStyle name="Normal 5 3 10 5 6" xfId="39054"/>
    <cellStyle name="Normal 5 3 10 5_Sheet3" xfId="15811"/>
    <cellStyle name="Normal 5 3 10 6" xfId="15812"/>
    <cellStyle name="Normal 5 3 10 6 2" xfId="15813"/>
    <cellStyle name="Normal 5 3 10 6 2 2" xfId="39063"/>
    <cellStyle name="Normal 5 3 10 6 3" xfId="39062"/>
    <cellStyle name="Normal 5 3 10 6_Sheet3" xfId="15814"/>
    <cellStyle name="Normal 5 3 10 7" xfId="15815"/>
    <cellStyle name="Normal 5 3 10 7 2" xfId="39065"/>
    <cellStyle name="Normal 5 3 10 7 3" xfId="39064"/>
    <cellStyle name="Normal 5 3 10 8" xfId="15816"/>
    <cellStyle name="Normal 5 3 10 8 2" xfId="39067"/>
    <cellStyle name="Normal 5 3 10 8 3" xfId="39066"/>
    <cellStyle name="Normal 5 3 10 9" xfId="15817"/>
    <cellStyle name="Normal 5 3 10 9 2" xfId="39068"/>
    <cellStyle name="Normal 5 3 10_Sheet3" xfId="15818"/>
    <cellStyle name="Normal 5 3 11" xfId="15819"/>
    <cellStyle name="Normal 5 3 11 10" xfId="39069"/>
    <cellStyle name="Normal 5 3 11 2" xfId="15820"/>
    <cellStyle name="Normal 5 3 11 2 2" xfId="15821"/>
    <cellStyle name="Normal 5 3 11 2 2 2" xfId="15822"/>
    <cellStyle name="Normal 5 3 11 2 2 2 2" xfId="15823"/>
    <cellStyle name="Normal 5 3 11 2 2 2 2 2" xfId="39073"/>
    <cellStyle name="Normal 5 3 11 2 2 2 3" xfId="39072"/>
    <cellStyle name="Normal 5 3 11 2 2 2_Sheet3" xfId="15824"/>
    <cellStyle name="Normal 5 3 11 2 2 3" xfId="15825"/>
    <cellStyle name="Normal 5 3 11 2 2 3 2" xfId="39075"/>
    <cellStyle name="Normal 5 3 11 2 2 3 3" xfId="39074"/>
    <cellStyle name="Normal 5 3 11 2 2 4" xfId="15826"/>
    <cellStyle name="Normal 5 3 11 2 2 4 2" xfId="39077"/>
    <cellStyle name="Normal 5 3 11 2 2 4 3" xfId="39076"/>
    <cellStyle name="Normal 5 3 11 2 2 5" xfId="15827"/>
    <cellStyle name="Normal 5 3 11 2 2 5 2" xfId="39078"/>
    <cellStyle name="Normal 5 3 11 2 2 6" xfId="39071"/>
    <cellStyle name="Normal 5 3 11 2 2_Sheet3" xfId="15828"/>
    <cellStyle name="Normal 5 3 11 2 3" xfId="15829"/>
    <cellStyle name="Normal 5 3 11 2 3 2" xfId="15830"/>
    <cellStyle name="Normal 5 3 11 2 3 2 2" xfId="39080"/>
    <cellStyle name="Normal 5 3 11 2 3 3" xfId="39079"/>
    <cellStyle name="Normal 5 3 11 2 3_Sheet3" xfId="15831"/>
    <cellStyle name="Normal 5 3 11 2 4" xfId="15832"/>
    <cellStyle name="Normal 5 3 11 2 4 2" xfId="39082"/>
    <cellStyle name="Normal 5 3 11 2 4 3" xfId="39081"/>
    <cellStyle name="Normal 5 3 11 2 5" xfId="15833"/>
    <cellStyle name="Normal 5 3 11 2 5 2" xfId="39084"/>
    <cellStyle name="Normal 5 3 11 2 5 3" xfId="39083"/>
    <cellStyle name="Normal 5 3 11 2 6" xfId="15834"/>
    <cellStyle name="Normal 5 3 11 2 6 2" xfId="39085"/>
    <cellStyle name="Normal 5 3 11 2 7" xfId="39070"/>
    <cellStyle name="Normal 5 3 11 2_Sheet3" xfId="15835"/>
    <cellStyle name="Normal 5 3 11 3" xfId="15836"/>
    <cellStyle name="Normal 5 3 11 3 2" xfId="15837"/>
    <cellStyle name="Normal 5 3 11 3 2 2" xfId="15838"/>
    <cellStyle name="Normal 5 3 11 3 2 2 2" xfId="15839"/>
    <cellStyle name="Normal 5 3 11 3 2 2 2 2" xfId="39089"/>
    <cellStyle name="Normal 5 3 11 3 2 2 3" xfId="39088"/>
    <cellStyle name="Normal 5 3 11 3 2 2_Sheet3" xfId="15840"/>
    <cellStyle name="Normal 5 3 11 3 2 3" xfId="15841"/>
    <cellStyle name="Normal 5 3 11 3 2 3 2" xfId="39091"/>
    <cellStyle name="Normal 5 3 11 3 2 3 3" xfId="39090"/>
    <cellStyle name="Normal 5 3 11 3 2 4" xfId="15842"/>
    <cellStyle name="Normal 5 3 11 3 2 4 2" xfId="39093"/>
    <cellStyle name="Normal 5 3 11 3 2 4 3" xfId="39092"/>
    <cellStyle name="Normal 5 3 11 3 2 5" xfId="15843"/>
    <cellStyle name="Normal 5 3 11 3 2 5 2" xfId="39094"/>
    <cellStyle name="Normal 5 3 11 3 2 6" xfId="39087"/>
    <cellStyle name="Normal 5 3 11 3 2_Sheet3" xfId="15844"/>
    <cellStyle name="Normal 5 3 11 3 3" xfId="15845"/>
    <cellStyle name="Normal 5 3 11 3 3 2" xfId="15846"/>
    <cellStyle name="Normal 5 3 11 3 3 2 2" xfId="39096"/>
    <cellStyle name="Normal 5 3 11 3 3 3" xfId="39095"/>
    <cellStyle name="Normal 5 3 11 3 3_Sheet3" xfId="15847"/>
    <cellStyle name="Normal 5 3 11 3 4" xfId="15848"/>
    <cellStyle name="Normal 5 3 11 3 4 2" xfId="39098"/>
    <cellStyle name="Normal 5 3 11 3 4 3" xfId="39097"/>
    <cellStyle name="Normal 5 3 11 3 5" xfId="15849"/>
    <cellStyle name="Normal 5 3 11 3 5 2" xfId="39100"/>
    <cellStyle name="Normal 5 3 11 3 5 3" xfId="39099"/>
    <cellStyle name="Normal 5 3 11 3 6" xfId="15850"/>
    <cellStyle name="Normal 5 3 11 3 6 2" xfId="39101"/>
    <cellStyle name="Normal 5 3 11 3 7" xfId="39086"/>
    <cellStyle name="Normal 5 3 11 3_Sheet3" xfId="15851"/>
    <cellStyle name="Normal 5 3 11 4" xfId="15852"/>
    <cellStyle name="Normal 5 3 11 4 2" xfId="15853"/>
    <cellStyle name="Normal 5 3 11 4 2 2" xfId="15854"/>
    <cellStyle name="Normal 5 3 11 4 2 2 2" xfId="15855"/>
    <cellStyle name="Normal 5 3 11 4 2 2 2 2" xfId="39105"/>
    <cellStyle name="Normal 5 3 11 4 2 2 3" xfId="39104"/>
    <cellStyle name="Normal 5 3 11 4 2 2_Sheet3" xfId="15856"/>
    <cellStyle name="Normal 5 3 11 4 2 3" xfId="15857"/>
    <cellStyle name="Normal 5 3 11 4 2 3 2" xfId="39107"/>
    <cellStyle name="Normal 5 3 11 4 2 3 3" xfId="39106"/>
    <cellStyle name="Normal 5 3 11 4 2 4" xfId="15858"/>
    <cellStyle name="Normal 5 3 11 4 2 4 2" xfId="39109"/>
    <cellStyle name="Normal 5 3 11 4 2 4 3" xfId="39108"/>
    <cellStyle name="Normal 5 3 11 4 2 5" xfId="15859"/>
    <cellStyle name="Normal 5 3 11 4 2 5 2" xfId="39110"/>
    <cellStyle name="Normal 5 3 11 4 2 6" xfId="39103"/>
    <cellStyle name="Normal 5 3 11 4 2_Sheet3" xfId="15860"/>
    <cellStyle name="Normal 5 3 11 4 3" xfId="15861"/>
    <cellStyle name="Normal 5 3 11 4 3 2" xfId="15862"/>
    <cellStyle name="Normal 5 3 11 4 3 2 2" xfId="39112"/>
    <cellStyle name="Normal 5 3 11 4 3 3" xfId="39111"/>
    <cellStyle name="Normal 5 3 11 4 3_Sheet3" xfId="15863"/>
    <cellStyle name="Normal 5 3 11 4 4" xfId="15864"/>
    <cellStyle name="Normal 5 3 11 4 4 2" xfId="39114"/>
    <cellStyle name="Normal 5 3 11 4 4 3" xfId="39113"/>
    <cellStyle name="Normal 5 3 11 4 5" xfId="15865"/>
    <cellStyle name="Normal 5 3 11 4 5 2" xfId="39116"/>
    <cellStyle name="Normal 5 3 11 4 5 3" xfId="39115"/>
    <cellStyle name="Normal 5 3 11 4 6" xfId="15866"/>
    <cellStyle name="Normal 5 3 11 4 6 2" xfId="39117"/>
    <cellStyle name="Normal 5 3 11 4 7" xfId="39102"/>
    <cellStyle name="Normal 5 3 11 4_Sheet3" xfId="15867"/>
    <cellStyle name="Normal 5 3 11 5" xfId="15868"/>
    <cellStyle name="Normal 5 3 11 5 2" xfId="15869"/>
    <cellStyle name="Normal 5 3 11 5 2 2" xfId="15870"/>
    <cellStyle name="Normal 5 3 11 5 2 2 2" xfId="39120"/>
    <cellStyle name="Normal 5 3 11 5 2 3" xfId="39119"/>
    <cellStyle name="Normal 5 3 11 5 2_Sheet3" xfId="15871"/>
    <cellStyle name="Normal 5 3 11 5 3" xfId="15872"/>
    <cellStyle name="Normal 5 3 11 5 3 2" xfId="39122"/>
    <cellStyle name="Normal 5 3 11 5 3 3" xfId="39121"/>
    <cellStyle name="Normal 5 3 11 5 4" xfId="15873"/>
    <cellStyle name="Normal 5 3 11 5 4 2" xfId="39124"/>
    <cellStyle name="Normal 5 3 11 5 4 3" xfId="39123"/>
    <cellStyle name="Normal 5 3 11 5 5" xfId="15874"/>
    <cellStyle name="Normal 5 3 11 5 5 2" xfId="39125"/>
    <cellStyle name="Normal 5 3 11 5 6" xfId="39118"/>
    <cellStyle name="Normal 5 3 11 5_Sheet3" xfId="15875"/>
    <cellStyle name="Normal 5 3 11 6" xfId="15876"/>
    <cellStyle name="Normal 5 3 11 6 2" xfId="15877"/>
    <cellStyle name="Normal 5 3 11 6 2 2" xfId="39127"/>
    <cellStyle name="Normal 5 3 11 6 3" xfId="39126"/>
    <cellStyle name="Normal 5 3 11 6_Sheet3" xfId="15878"/>
    <cellStyle name="Normal 5 3 11 7" xfId="15879"/>
    <cellStyle name="Normal 5 3 11 7 2" xfId="39129"/>
    <cellStyle name="Normal 5 3 11 7 3" xfId="39128"/>
    <cellStyle name="Normal 5 3 11 8" xfId="15880"/>
    <cellStyle name="Normal 5 3 11 8 2" xfId="39131"/>
    <cellStyle name="Normal 5 3 11 8 3" xfId="39130"/>
    <cellStyle name="Normal 5 3 11 9" xfId="15881"/>
    <cellStyle name="Normal 5 3 11 9 2" xfId="39132"/>
    <cellStyle name="Normal 5 3 11_Sheet3" xfId="15882"/>
    <cellStyle name="Normal 5 3 12" xfId="15883"/>
    <cellStyle name="Normal 5 3 12 10" xfId="39133"/>
    <cellStyle name="Normal 5 3 12 2" xfId="15884"/>
    <cellStyle name="Normal 5 3 12 2 2" xfId="15885"/>
    <cellStyle name="Normal 5 3 12 2 2 2" xfId="15886"/>
    <cellStyle name="Normal 5 3 12 2 2 2 2" xfId="15887"/>
    <cellStyle name="Normal 5 3 12 2 2 2 2 2" xfId="39137"/>
    <cellStyle name="Normal 5 3 12 2 2 2 3" xfId="39136"/>
    <cellStyle name="Normal 5 3 12 2 2 2_Sheet3" xfId="15888"/>
    <cellStyle name="Normal 5 3 12 2 2 3" xfId="15889"/>
    <cellStyle name="Normal 5 3 12 2 2 3 2" xfId="39139"/>
    <cellStyle name="Normal 5 3 12 2 2 3 3" xfId="39138"/>
    <cellStyle name="Normal 5 3 12 2 2 4" xfId="15890"/>
    <cellStyle name="Normal 5 3 12 2 2 4 2" xfId="39141"/>
    <cellStyle name="Normal 5 3 12 2 2 4 3" xfId="39140"/>
    <cellStyle name="Normal 5 3 12 2 2 5" xfId="15891"/>
    <cellStyle name="Normal 5 3 12 2 2 5 2" xfId="39142"/>
    <cellStyle name="Normal 5 3 12 2 2 6" xfId="39135"/>
    <cellStyle name="Normal 5 3 12 2 2_Sheet3" xfId="15892"/>
    <cellStyle name="Normal 5 3 12 2 3" xfId="15893"/>
    <cellStyle name="Normal 5 3 12 2 3 2" xfId="15894"/>
    <cellStyle name="Normal 5 3 12 2 3 2 2" xfId="39144"/>
    <cellStyle name="Normal 5 3 12 2 3 3" xfId="39143"/>
    <cellStyle name="Normal 5 3 12 2 3_Sheet3" xfId="15895"/>
    <cellStyle name="Normal 5 3 12 2 4" xfId="15896"/>
    <cellStyle name="Normal 5 3 12 2 4 2" xfId="39146"/>
    <cellStyle name="Normal 5 3 12 2 4 3" xfId="39145"/>
    <cellStyle name="Normal 5 3 12 2 5" xfId="15897"/>
    <cellStyle name="Normal 5 3 12 2 5 2" xfId="39148"/>
    <cellStyle name="Normal 5 3 12 2 5 3" xfId="39147"/>
    <cellStyle name="Normal 5 3 12 2 6" xfId="15898"/>
    <cellStyle name="Normal 5 3 12 2 6 2" xfId="39149"/>
    <cellStyle name="Normal 5 3 12 2 7" xfId="39134"/>
    <cellStyle name="Normal 5 3 12 2_Sheet3" xfId="15899"/>
    <cellStyle name="Normal 5 3 12 3" xfId="15900"/>
    <cellStyle name="Normal 5 3 12 3 2" xfId="15901"/>
    <cellStyle name="Normal 5 3 12 3 2 2" xfId="15902"/>
    <cellStyle name="Normal 5 3 12 3 2 2 2" xfId="15903"/>
    <cellStyle name="Normal 5 3 12 3 2 2 2 2" xfId="39153"/>
    <cellStyle name="Normal 5 3 12 3 2 2 3" xfId="39152"/>
    <cellStyle name="Normal 5 3 12 3 2 2_Sheet3" xfId="15904"/>
    <cellStyle name="Normal 5 3 12 3 2 3" xfId="15905"/>
    <cellStyle name="Normal 5 3 12 3 2 3 2" xfId="39155"/>
    <cellStyle name="Normal 5 3 12 3 2 3 3" xfId="39154"/>
    <cellStyle name="Normal 5 3 12 3 2 4" xfId="15906"/>
    <cellStyle name="Normal 5 3 12 3 2 4 2" xfId="39157"/>
    <cellStyle name="Normal 5 3 12 3 2 4 3" xfId="39156"/>
    <cellStyle name="Normal 5 3 12 3 2 5" xfId="15907"/>
    <cellStyle name="Normal 5 3 12 3 2 5 2" xfId="39158"/>
    <cellStyle name="Normal 5 3 12 3 2 6" xfId="39151"/>
    <cellStyle name="Normal 5 3 12 3 2_Sheet3" xfId="15908"/>
    <cellStyle name="Normal 5 3 12 3 3" xfId="15909"/>
    <cellStyle name="Normal 5 3 12 3 3 2" xfId="15910"/>
    <cellStyle name="Normal 5 3 12 3 3 2 2" xfId="39160"/>
    <cellStyle name="Normal 5 3 12 3 3 3" xfId="39159"/>
    <cellStyle name="Normal 5 3 12 3 3_Sheet3" xfId="15911"/>
    <cellStyle name="Normal 5 3 12 3 4" xfId="15912"/>
    <cellStyle name="Normal 5 3 12 3 4 2" xfId="39162"/>
    <cellStyle name="Normal 5 3 12 3 4 3" xfId="39161"/>
    <cellStyle name="Normal 5 3 12 3 5" xfId="15913"/>
    <cellStyle name="Normal 5 3 12 3 5 2" xfId="39164"/>
    <cellStyle name="Normal 5 3 12 3 5 3" xfId="39163"/>
    <cellStyle name="Normal 5 3 12 3 6" xfId="15914"/>
    <cellStyle name="Normal 5 3 12 3 6 2" xfId="39165"/>
    <cellStyle name="Normal 5 3 12 3 7" xfId="39150"/>
    <cellStyle name="Normal 5 3 12 3_Sheet3" xfId="15915"/>
    <cellStyle name="Normal 5 3 12 4" xfId="15916"/>
    <cellStyle name="Normal 5 3 12 4 2" xfId="15917"/>
    <cellStyle name="Normal 5 3 12 4 2 2" xfId="15918"/>
    <cellStyle name="Normal 5 3 12 4 2 2 2" xfId="15919"/>
    <cellStyle name="Normal 5 3 12 4 2 2 2 2" xfId="39169"/>
    <cellStyle name="Normal 5 3 12 4 2 2 3" xfId="39168"/>
    <cellStyle name="Normal 5 3 12 4 2 2_Sheet3" xfId="15920"/>
    <cellStyle name="Normal 5 3 12 4 2 3" xfId="15921"/>
    <cellStyle name="Normal 5 3 12 4 2 3 2" xfId="39171"/>
    <cellStyle name="Normal 5 3 12 4 2 3 3" xfId="39170"/>
    <cellStyle name="Normal 5 3 12 4 2 4" xfId="15922"/>
    <cellStyle name="Normal 5 3 12 4 2 4 2" xfId="39173"/>
    <cellStyle name="Normal 5 3 12 4 2 4 3" xfId="39172"/>
    <cellStyle name="Normal 5 3 12 4 2 5" xfId="15923"/>
    <cellStyle name="Normal 5 3 12 4 2 5 2" xfId="39174"/>
    <cellStyle name="Normal 5 3 12 4 2 6" xfId="39167"/>
    <cellStyle name="Normal 5 3 12 4 2_Sheet3" xfId="15924"/>
    <cellStyle name="Normal 5 3 12 4 3" xfId="15925"/>
    <cellStyle name="Normal 5 3 12 4 3 2" xfId="15926"/>
    <cellStyle name="Normal 5 3 12 4 3 2 2" xfId="39176"/>
    <cellStyle name="Normal 5 3 12 4 3 3" xfId="39175"/>
    <cellStyle name="Normal 5 3 12 4 3_Sheet3" xfId="15927"/>
    <cellStyle name="Normal 5 3 12 4 4" xfId="15928"/>
    <cellStyle name="Normal 5 3 12 4 4 2" xfId="39178"/>
    <cellStyle name="Normal 5 3 12 4 4 3" xfId="39177"/>
    <cellStyle name="Normal 5 3 12 4 5" xfId="15929"/>
    <cellStyle name="Normal 5 3 12 4 5 2" xfId="39180"/>
    <cellStyle name="Normal 5 3 12 4 5 3" xfId="39179"/>
    <cellStyle name="Normal 5 3 12 4 6" xfId="15930"/>
    <cellStyle name="Normal 5 3 12 4 6 2" xfId="39181"/>
    <cellStyle name="Normal 5 3 12 4 7" xfId="39166"/>
    <cellStyle name="Normal 5 3 12 4_Sheet3" xfId="15931"/>
    <cellStyle name="Normal 5 3 12 5" xfId="15932"/>
    <cellStyle name="Normal 5 3 12 5 2" xfId="15933"/>
    <cellStyle name="Normal 5 3 12 5 2 2" xfId="15934"/>
    <cellStyle name="Normal 5 3 12 5 2 2 2" xfId="39184"/>
    <cellStyle name="Normal 5 3 12 5 2 3" xfId="39183"/>
    <cellStyle name="Normal 5 3 12 5 2_Sheet3" xfId="15935"/>
    <cellStyle name="Normal 5 3 12 5 3" xfId="15936"/>
    <cellStyle name="Normal 5 3 12 5 3 2" xfId="39186"/>
    <cellStyle name="Normal 5 3 12 5 3 3" xfId="39185"/>
    <cellStyle name="Normal 5 3 12 5 4" xfId="15937"/>
    <cellStyle name="Normal 5 3 12 5 4 2" xfId="39188"/>
    <cellStyle name="Normal 5 3 12 5 4 3" xfId="39187"/>
    <cellStyle name="Normal 5 3 12 5 5" xfId="15938"/>
    <cellStyle name="Normal 5 3 12 5 5 2" xfId="39189"/>
    <cellStyle name="Normal 5 3 12 5 6" xfId="39182"/>
    <cellStyle name="Normal 5 3 12 5_Sheet3" xfId="15939"/>
    <cellStyle name="Normal 5 3 12 6" xfId="15940"/>
    <cellStyle name="Normal 5 3 12 6 2" xfId="15941"/>
    <cellStyle name="Normal 5 3 12 6 2 2" xfId="39191"/>
    <cellStyle name="Normal 5 3 12 6 3" xfId="39190"/>
    <cellStyle name="Normal 5 3 12 6_Sheet3" xfId="15942"/>
    <cellStyle name="Normal 5 3 12 7" xfId="15943"/>
    <cellStyle name="Normal 5 3 12 7 2" xfId="39193"/>
    <cellStyle name="Normal 5 3 12 7 3" xfId="39192"/>
    <cellStyle name="Normal 5 3 12 8" xfId="15944"/>
    <cellStyle name="Normal 5 3 12 8 2" xfId="39195"/>
    <cellStyle name="Normal 5 3 12 8 3" xfId="39194"/>
    <cellStyle name="Normal 5 3 12 9" xfId="15945"/>
    <cellStyle name="Normal 5 3 12 9 2" xfId="39196"/>
    <cellStyle name="Normal 5 3 12_Sheet3" xfId="15946"/>
    <cellStyle name="Normal 5 3 13" xfId="15947"/>
    <cellStyle name="Normal 5 3 13 2" xfId="15948"/>
    <cellStyle name="Normal 5 3 13 2 2" xfId="15949"/>
    <cellStyle name="Normal 5 3 13 2 2 2" xfId="15950"/>
    <cellStyle name="Normal 5 3 13 2 2 2 2" xfId="39200"/>
    <cellStyle name="Normal 5 3 13 2 2 3" xfId="39199"/>
    <cellStyle name="Normal 5 3 13 2 2_Sheet3" xfId="15951"/>
    <cellStyle name="Normal 5 3 13 2 3" xfId="15952"/>
    <cellStyle name="Normal 5 3 13 2 3 2" xfId="39202"/>
    <cellStyle name="Normal 5 3 13 2 3 3" xfId="39201"/>
    <cellStyle name="Normal 5 3 13 2 4" xfId="15953"/>
    <cellStyle name="Normal 5 3 13 2 4 2" xfId="39204"/>
    <cellStyle name="Normal 5 3 13 2 4 3" xfId="39203"/>
    <cellStyle name="Normal 5 3 13 2 5" xfId="15954"/>
    <cellStyle name="Normal 5 3 13 2 5 2" xfId="39205"/>
    <cellStyle name="Normal 5 3 13 2 6" xfId="39198"/>
    <cellStyle name="Normal 5 3 13 2_Sheet3" xfId="15955"/>
    <cellStyle name="Normal 5 3 13 3" xfId="15956"/>
    <cellStyle name="Normal 5 3 13 3 2" xfId="15957"/>
    <cellStyle name="Normal 5 3 13 3 2 2" xfId="39207"/>
    <cellStyle name="Normal 5 3 13 3 3" xfId="39206"/>
    <cellStyle name="Normal 5 3 13 3_Sheet3" xfId="15958"/>
    <cellStyle name="Normal 5 3 13 4" xfId="15959"/>
    <cellStyle name="Normal 5 3 13 4 2" xfId="39209"/>
    <cellStyle name="Normal 5 3 13 4 3" xfId="39208"/>
    <cellStyle name="Normal 5 3 13 5" xfId="15960"/>
    <cellStyle name="Normal 5 3 13 5 2" xfId="39211"/>
    <cellStyle name="Normal 5 3 13 5 3" xfId="39210"/>
    <cellStyle name="Normal 5 3 13 6" xfId="15961"/>
    <cellStyle name="Normal 5 3 13 6 2" xfId="39212"/>
    <cellStyle name="Normal 5 3 13 7" xfId="39197"/>
    <cellStyle name="Normal 5 3 13_Sheet3" xfId="15962"/>
    <cellStyle name="Normal 5 3 14" xfId="15963"/>
    <cellStyle name="Normal 5 3 14 2" xfId="15964"/>
    <cellStyle name="Normal 5 3 14 2 2" xfId="15965"/>
    <cellStyle name="Normal 5 3 14 2 2 2" xfId="15966"/>
    <cellStyle name="Normal 5 3 14 2 2 2 2" xfId="39216"/>
    <cellStyle name="Normal 5 3 14 2 2 3" xfId="39215"/>
    <cellStyle name="Normal 5 3 14 2 2_Sheet3" xfId="15967"/>
    <cellStyle name="Normal 5 3 14 2 3" xfId="15968"/>
    <cellStyle name="Normal 5 3 14 2 3 2" xfId="39218"/>
    <cellStyle name="Normal 5 3 14 2 3 3" xfId="39217"/>
    <cellStyle name="Normal 5 3 14 2 4" xfId="15969"/>
    <cellStyle name="Normal 5 3 14 2 4 2" xfId="39220"/>
    <cellStyle name="Normal 5 3 14 2 4 3" xfId="39219"/>
    <cellStyle name="Normal 5 3 14 2 5" xfId="15970"/>
    <cellStyle name="Normal 5 3 14 2 5 2" xfId="39221"/>
    <cellStyle name="Normal 5 3 14 2 6" xfId="39214"/>
    <cellStyle name="Normal 5 3 14 2_Sheet3" xfId="15971"/>
    <cellStyle name="Normal 5 3 14 3" xfId="15972"/>
    <cellStyle name="Normal 5 3 14 3 2" xfId="15973"/>
    <cellStyle name="Normal 5 3 14 3 2 2" xfId="39223"/>
    <cellStyle name="Normal 5 3 14 3 3" xfId="39222"/>
    <cellStyle name="Normal 5 3 14 3_Sheet3" xfId="15974"/>
    <cellStyle name="Normal 5 3 14 4" xfId="15975"/>
    <cellStyle name="Normal 5 3 14 4 2" xfId="39225"/>
    <cellStyle name="Normal 5 3 14 4 3" xfId="39224"/>
    <cellStyle name="Normal 5 3 14 5" xfId="15976"/>
    <cellStyle name="Normal 5 3 14 5 2" xfId="39227"/>
    <cellStyle name="Normal 5 3 14 5 3" xfId="39226"/>
    <cellStyle name="Normal 5 3 14 6" xfId="15977"/>
    <cellStyle name="Normal 5 3 14 6 2" xfId="39228"/>
    <cellStyle name="Normal 5 3 14 7" xfId="39213"/>
    <cellStyle name="Normal 5 3 14_Sheet3" xfId="15978"/>
    <cellStyle name="Normal 5 3 15" xfId="15979"/>
    <cellStyle name="Normal 5 3 15 2" xfId="15980"/>
    <cellStyle name="Normal 5 3 15 2 2" xfId="15981"/>
    <cellStyle name="Normal 5 3 15 2 2 2" xfId="15982"/>
    <cellStyle name="Normal 5 3 15 2 2 2 2" xfId="39232"/>
    <cellStyle name="Normal 5 3 15 2 2 3" xfId="39231"/>
    <cellStyle name="Normal 5 3 15 2 2_Sheet3" xfId="15983"/>
    <cellStyle name="Normal 5 3 15 2 3" xfId="15984"/>
    <cellStyle name="Normal 5 3 15 2 3 2" xfId="39234"/>
    <cellStyle name="Normal 5 3 15 2 3 3" xfId="39233"/>
    <cellStyle name="Normal 5 3 15 2 4" xfId="15985"/>
    <cellStyle name="Normal 5 3 15 2 4 2" xfId="39236"/>
    <cellStyle name="Normal 5 3 15 2 4 3" xfId="39235"/>
    <cellStyle name="Normal 5 3 15 2 5" xfId="15986"/>
    <cellStyle name="Normal 5 3 15 2 5 2" xfId="39237"/>
    <cellStyle name="Normal 5 3 15 2 6" xfId="39230"/>
    <cellStyle name="Normal 5 3 15 2_Sheet3" xfId="15987"/>
    <cellStyle name="Normal 5 3 15 3" xfId="15988"/>
    <cellStyle name="Normal 5 3 15 3 2" xfId="15989"/>
    <cellStyle name="Normal 5 3 15 3 2 2" xfId="39239"/>
    <cellStyle name="Normal 5 3 15 3 3" xfId="39238"/>
    <cellStyle name="Normal 5 3 15 3_Sheet3" xfId="15990"/>
    <cellStyle name="Normal 5 3 15 4" xfId="15991"/>
    <cellStyle name="Normal 5 3 15 4 2" xfId="39241"/>
    <cellStyle name="Normal 5 3 15 4 3" xfId="39240"/>
    <cellStyle name="Normal 5 3 15 5" xfId="15992"/>
    <cellStyle name="Normal 5 3 15 5 2" xfId="39243"/>
    <cellStyle name="Normal 5 3 15 5 3" xfId="39242"/>
    <cellStyle name="Normal 5 3 15 6" xfId="15993"/>
    <cellStyle name="Normal 5 3 15 6 2" xfId="39244"/>
    <cellStyle name="Normal 5 3 15 7" xfId="39229"/>
    <cellStyle name="Normal 5 3 15_Sheet3" xfId="15994"/>
    <cellStyle name="Normal 5 3 16" xfId="15995"/>
    <cellStyle name="Normal 5 3 16 2" xfId="15996"/>
    <cellStyle name="Normal 5 3 16 2 2" xfId="15997"/>
    <cellStyle name="Normal 5 3 16 2 2 2" xfId="39247"/>
    <cellStyle name="Normal 5 3 16 2 3" xfId="39246"/>
    <cellStyle name="Normal 5 3 16 2_Sheet3" xfId="15998"/>
    <cellStyle name="Normal 5 3 16 3" xfId="15999"/>
    <cellStyle name="Normal 5 3 16 3 2" xfId="39249"/>
    <cellStyle name="Normal 5 3 16 3 3" xfId="39248"/>
    <cellStyle name="Normal 5 3 16 4" xfId="16000"/>
    <cellStyle name="Normal 5 3 16 4 2" xfId="39251"/>
    <cellStyle name="Normal 5 3 16 4 3" xfId="39250"/>
    <cellStyle name="Normal 5 3 16 5" xfId="16001"/>
    <cellStyle name="Normal 5 3 16 5 2" xfId="39252"/>
    <cellStyle name="Normal 5 3 16 6" xfId="39245"/>
    <cellStyle name="Normal 5 3 16_Sheet3" xfId="16002"/>
    <cellStyle name="Normal 5 3 17" xfId="16003"/>
    <cellStyle name="Normal 5 3 17 2" xfId="16004"/>
    <cellStyle name="Normal 5 3 17 2 2" xfId="39254"/>
    <cellStyle name="Normal 5 3 17 3" xfId="39253"/>
    <cellStyle name="Normal 5 3 17_Sheet3" xfId="16005"/>
    <cellStyle name="Normal 5 3 18" xfId="16006"/>
    <cellStyle name="Normal 5 3 18 2" xfId="39256"/>
    <cellStyle name="Normal 5 3 18 3" xfId="39255"/>
    <cellStyle name="Normal 5 3 19" xfId="16007"/>
    <cellStyle name="Normal 5 3 19 2" xfId="39258"/>
    <cellStyle name="Normal 5 3 19 3" xfId="39257"/>
    <cellStyle name="Normal 5 3 2" xfId="16008"/>
    <cellStyle name="Normal 5 3 2 10" xfId="16009"/>
    <cellStyle name="Normal 5 3 2 10 2" xfId="16010"/>
    <cellStyle name="Normal 5 3 2 10 2 2" xfId="16011"/>
    <cellStyle name="Normal 5 3 2 10 2 2 2" xfId="39262"/>
    <cellStyle name="Normal 5 3 2 10 2 3" xfId="39261"/>
    <cellStyle name="Normal 5 3 2 10 2_Sheet3" xfId="16012"/>
    <cellStyle name="Normal 5 3 2 10 3" xfId="16013"/>
    <cellStyle name="Normal 5 3 2 10 3 2" xfId="39264"/>
    <cellStyle name="Normal 5 3 2 10 3 3" xfId="39263"/>
    <cellStyle name="Normal 5 3 2 10 4" xfId="16014"/>
    <cellStyle name="Normal 5 3 2 10 4 2" xfId="39266"/>
    <cellStyle name="Normal 5 3 2 10 4 3" xfId="39265"/>
    <cellStyle name="Normal 5 3 2 10 5" xfId="16015"/>
    <cellStyle name="Normal 5 3 2 10 5 2" xfId="39267"/>
    <cellStyle name="Normal 5 3 2 10 6" xfId="39260"/>
    <cellStyle name="Normal 5 3 2 10_Sheet3" xfId="16016"/>
    <cellStyle name="Normal 5 3 2 11" xfId="16017"/>
    <cellStyle name="Normal 5 3 2 11 2" xfId="16018"/>
    <cellStyle name="Normal 5 3 2 11 2 2" xfId="39269"/>
    <cellStyle name="Normal 5 3 2 11 3" xfId="39268"/>
    <cellStyle name="Normal 5 3 2 11_Sheet3" xfId="16019"/>
    <cellStyle name="Normal 5 3 2 12" xfId="16020"/>
    <cellStyle name="Normal 5 3 2 12 2" xfId="39271"/>
    <cellStyle name="Normal 5 3 2 12 3" xfId="39270"/>
    <cellStyle name="Normal 5 3 2 13" xfId="16021"/>
    <cellStyle name="Normal 5 3 2 13 2" xfId="39273"/>
    <cellStyle name="Normal 5 3 2 13 3" xfId="39272"/>
    <cellStyle name="Normal 5 3 2 14" xfId="16022"/>
    <cellStyle name="Normal 5 3 2 14 2" xfId="39274"/>
    <cellStyle name="Normal 5 3 2 15" xfId="39259"/>
    <cellStyle name="Normal 5 3 2 2" xfId="16023"/>
    <cellStyle name="Normal 5 3 2 2 10" xfId="39275"/>
    <cellStyle name="Normal 5 3 2 2 2" xfId="16024"/>
    <cellStyle name="Normal 5 3 2 2 2 2" xfId="16025"/>
    <cellStyle name="Normal 5 3 2 2 2 2 2" xfId="16026"/>
    <cellStyle name="Normal 5 3 2 2 2 2 2 2" xfId="16027"/>
    <cellStyle name="Normal 5 3 2 2 2 2 2 2 2" xfId="39279"/>
    <cellStyle name="Normal 5 3 2 2 2 2 2 3" xfId="39278"/>
    <cellStyle name="Normal 5 3 2 2 2 2 2_Sheet3" xfId="16028"/>
    <cellStyle name="Normal 5 3 2 2 2 2 3" xfId="16029"/>
    <cellStyle name="Normal 5 3 2 2 2 2 3 2" xfId="39281"/>
    <cellStyle name="Normal 5 3 2 2 2 2 3 3" xfId="39280"/>
    <cellStyle name="Normal 5 3 2 2 2 2 4" xfId="16030"/>
    <cellStyle name="Normal 5 3 2 2 2 2 4 2" xfId="39283"/>
    <cellStyle name="Normal 5 3 2 2 2 2 4 3" xfId="39282"/>
    <cellStyle name="Normal 5 3 2 2 2 2 5" xfId="16031"/>
    <cellStyle name="Normal 5 3 2 2 2 2 5 2" xfId="39284"/>
    <cellStyle name="Normal 5 3 2 2 2 2 6" xfId="39277"/>
    <cellStyle name="Normal 5 3 2 2 2 2_Sheet3" xfId="16032"/>
    <cellStyle name="Normal 5 3 2 2 2 3" xfId="16033"/>
    <cellStyle name="Normal 5 3 2 2 2 3 2" xfId="16034"/>
    <cellStyle name="Normal 5 3 2 2 2 3 2 2" xfId="39286"/>
    <cellStyle name="Normal 5 3 2 2 2 3 3" xfId="39285"/>
    <cellStyle name="Normal 5 3 2 2 2 3_Sheet3" xfId="16035"/>
    <cellStyle name="Normal 5 3 2 2 2 4" xfId="16036"/>
    <cellStyle name="Normal 5 3 2 2 2 4 2" xfId="39288"/>
    <cellStyle name="Normal 5 3 2 2 2 4 3" xfId="39287"/>
    <cellStyle name="Normal 5 3 2 2 2 5" xfId="16037"/>
    <cellStyle name="Normal 5 3 2 2 2 5 2" xfId="39290"/>
    <cellStyle name="Normal 5 3 2 2 2 5 3" xfId="39289"/>
    <cellStyle name="Normal 5 3 2 2 2 6" xfId="16038"/>
    <cellStyle name="Normal 5 3 2 2 2 6 2" xfId="39291"/>
    <cellStyle name="Normal 5 3 2 2 2 7" xfId="39276"/>
    <cellStyle name="Normal 5 3 2 2 2_Sheet3" xfId="16039"/>
    <cellStyle name="Normal 5 3 2 2 3" xfId="16040"/>
    <cellStyle name="Normal 5 3 2 2 3 2" xfId="16041"/>
    <cellStyle name="Normal 5 3 2 2 3 2 2" xfId="16042"/>
    <cellStyle name="Normal 5 3 2 2 3 2 2 2" xfId="16043"/>
    <cellStyle name="Normal 5 3 2 2 3 2 2 2 2" xfId="39295"/>
    <cellStyle name="Normal 5 3 2 2 3 2 2 3" xfId="39294"/>
    <cellStyle name="Normal 5 3 2 2 3 2 2_Sheet3" xfId="16044"/>
    <cellStyle name="Normal 5 3 2 2 3 2 3" xfId="16045"/>
    <cellStyle name="Normal 5 3 2 2 3 2 3 2" xfId="39297"/>
    <cellStyle name="Normal 5 3 2 2 3 2 3 3" xfId="39296"/>
    <cellStyle name="Normal 5 3 2 2 3 2 4" xfId="16046"/>
    <cellStyle name="Normal 5 3 2 2 3 2 4 2" xfId="39299"/>
    <cellStyle name="Normal 5 3 2 2 3 2 4 3" xfId="39298"/>
    <cellStyle name="Normal 5 3 2 2 3 2 5" xfId="16047"/>
    <cellStyle name="Normal 5 3 2 2 3 2 5 2" xfId="39300"/>
    <cellStyle name="Normal 5 3 2 2 3 2 6" xfId="39293"/>
    <cellStyle name="Normal 5 3 2 2 3 2_Sheet3" xfId="16048"/>
    <cellStyle name="Normal 5 3 2 2 3 3" xfId="16049"/>
    <cellStyle name="Normal 5 3 2 2 3 3 2" xfId="16050"/>
    <cellStyle name="Normal 5 3 2 2 3 3 2 2" xfId="39302"/>
    <cellStyle name="Normal 5 3 2 2 3 3 3" xfId="39301"/>
    <cellStyle name="Normal 5 3 2 2 3 3_Sheet3" xfId="16051"/>
    <cellStyle name="Normal 5 3 2 2 3 4" xfId="16052"/>
    <cellStyle name="Normal 5 3 2 2 3 4 2" xfId="39304"/>
    <cellStyle name="Normal 5 3 2 2 3 4 3" xfId="39303"/>
    <cellStyle name="Normal 5 3 2 2 3 5" xfId="16053"/>
    <cellStyle name="Normal 5 3 2 2 3 5 2" xfId="39306"/>
    <cellStyle name="Normal 5 3 2 2 3 5 3" xfId="39305"/>
    <cellStyle name="Normal 5 3 2 2 3 6" xfId="16054"/>
    <cellStyle name="Normal 5 3 2 2 3 6 2" xfId="39307"/>
    <cellStyle name="Normal 5 3 2 2 3 7" xfId="39292"/>
    <cellStyle name="Normal 5 3 2 2 3_Sheet3" xfId="16055"/>
    <cellStyle name="Normal 5 3 2 2 4" xfId="16056"/>
    <cellStyle name="Normal 5 3 2 2 4 2" xfId="16057"/>
    <cellStyle name="Normal 5 3 2 2 4 2 2" xfId="16058"/>
    <cellStyle name="Normal 5 3 2 2 4 2 2 2" xfId="16059"/>
    <cellStyle name="Normal 5 3 2 2 4 2 2 2 2" xfId="39311"/>
    <cellStyle name="Normal 5 3 2 2 4 2 2 3" xfId="39310"/>
    <cellStyle name="Normal 5 3 2 2 4 2 2_Sheet3" xfId="16060"/>
    <cellStyle name="Normal 5 3 2 2 4 2 3" xfId="16061"/>
    <cellStyle name="Normal 5 3 2 2 4 2 3 2" xfId="39313"/>
    <cellStyle name="Normal 5 3 2 2 4 2 3 3" xfId="39312"/>
    <cellStyle name="Normal 5 3 2 2 4 2 4" xfId="16062"/>
    <cellStyle name="Normal 5 3 2 2 4 2 4 2" xfId="39315"/>
    <cellStyle name="Normal 5 3 2 2 4 2 4 3" xfId="39314"/>
    <cellStyle name="Normal 5 3 2 2 4 2 5" xfId="16063"/>
    <cellStyle name="Normal 5 3 2 2 4 2 5 2" xfId="39316"/>
    <cellStyle name="Normal 5 3 2 2 4 2 6" xfId="39309"/>
    <cellStyle name="Normal 5 3 2 2 4 2_Sheet3" xfId="16064"/>
    <cellStyle name="Normal 5 3 2 2 4 3" xfId="16065"/>
    <cellStyle name="Normal 5 3 2 2 4 3 2" xfId="16066"/>
    <cellStyle name="Normal 5 3 2 2 4 3 2 2" xfId="39318"/>
    <cellStyle name="Normal 5 3 2 2 4 3 3" xfId="39317"/>
    <cellStyle name="Normal 5 3 2 2 4 3_Sheet3" xfId="16067"/>
    <cellStyle name="Normal 5 3 2 2 4 4" xfId="16068"/>
    <cellStyle name="Normal 5 3 2 2 4 4 2" xfId="39320"/>
    <cellStyle name="Normal 5 3 2 2 4 4 3" xfId="39319"/>
    <cellStyle name="Normal 5 3 2 2 4 5" xfId="16069"/>
    <cellStyle name="Normal 5 3 2 2 4 5 2" xfId="39322"/>
    <cellStyle name="Normal 5 3 2 2 4 5 3" xfId="39321"/>
    <cellStyle name="Normal 5 3 2 2 4 6" xfId="16070"/>
    <cellStyle name="Normal 5 3 2 2 4 6 2" xfId="39323"/>
    <cellStyle name="Normal 5 3 2 2 4 7" xfId="39308"/>
    <cellStyle name="Normal 5 3 2 2 4_Sheet3" xfId="16071"/>
    <cellStyle name="Normal 5 3 2 2 5" xfId="16072"/>
    <cellStyle name="Normal 5 3 2 2 5 2" xfId="16073"/>
    <cellStyle name="Normal 5 3 2 2 5 2 2" xfId="16074"/>
    <cellStyle name="Normal 5 3 2 2 5 2 2 2" xfId="39326"/>
    <cellStyle name="Normal 5 3 2 2 5 2 3" xfId="39325"/>
    <cellStyle name="Normal 5 3 2 2 5 2_Sheet3" xfId="16075"/>
    <cellStyle name="Normal 5 3 2 2 5 3" xfId="16076"/>
    <cellStyle name="Normal 5 3 2 2 5 3 2" xfId="39328"/>
    <cellStyle name="Normal 5 3 2 2 5 3 3" xfId="39327"/>
    <cellStyle name="Normal 5 3 2 2 5 4" xfId="16077"/>
    <cellStyle name="Normal 5 3 2 2 5 4 2" xfId="39330"/>
    <cellStyle name="Normal 5 3 2 2 5 4 3" xfId="39329"/>
    <cellStyle name="Normal 5 3 2 2 5 5" xfId="16078"/>
    <cellStyle name="Normal 5 3 2 2 5 5 2" xfId="39331"/>
    <cellStyle name="Normal 5 3 2 2 5 6" xfId="39324"/>
    <cellStyle name="Normal 5 3 2 2 5_Sheet3" xfId="16079"/>
    <cellStyle name="Normal 5 3 2 2 6" xfId="16080"/>
    <cellStyle name="Normal 5 3 2 2 6 2" xfId="16081"/>
    <cellStyle name="Normal 5 3 2 2 6 2 2" xfId="39333"/>
    <cellStyle name="Normal 5 3 2 2 6 3" xfId="39332"/>
    <cellStyle name="Normal 5 3 2 2 6_Sheet3" xfId="16082"/>
    <cellStyle name="Normal 5 3 2 2 7" xfId="16083"/>
    <cellStyle name="Normal 5 3 2 2 7 2" xfId="39335"/>
    <cellStyle name="Normal 5 3 2 2 7 3" xfId="39334"/>
    <cellStyle name="Normal 5 3 2 2 8" xfId="16084"/>
    <cellStyle name="Normal 5 3 2 2 8 2" xfId="39337"/>
    <cellStyle name="Normal 5 3 2 2 8 3" xfId="39336"/>
    <cellStyle name="Normal 5 3 2 2 9" xfId="16085"/>
    <cellStyle name="Normal 5 3 2 2 9 2" xfId="39338"/>
    <cellStyle name="Normal 5 3 2 2_Sheet3" xfId="16086"/>
    <cellStyle name="Normal 5 3 2 3" xfId="16087"/>
    <cellStyle name="Normal 5 3 2 3 10" xfId="39339"/>
    <cellStyle name="Normal 5 3 2 3 2" xfId="16088"/>
    <cellStyle name="Normal 5 3 2 3 2 2" xfId="16089"/>
    <cellStyle name="Normal 5 3 2 3 2 2 2" xfId="16090"/>
    <cellStyle name="Normal 5 3 2 3 2 2 2 2" xfId="16091"/>
    <cellStyle name="Normal 5 3 2 3 2 2 2 2 2" xfId="39343"/>
    <cellStyle name="Normal 5 3 2 3 2 2 2 3" xfId="39342"/>
    <cellStyle name="Normal 5 3 2 3 2 2 2_Sheet3" xfId="16092"/>
    <cellStyle name="Normal 5 3 2 3 2 2 3" xfId="16093"/>
    <cellStyle name="Normal 5 3 2 3 2 2 3 2" xfId="39345"/>
    <cellStyle name="Normal 5 3 2 3 2 2 3 3" xfId="39344"/>
    <cellStyle name="Normal 5 3 2 3 2 2 4" xfId="16094"/>
    <cellStyle name="Normal 5 3 2 3 2 2 4 2" xfId="39347"/>
    <cellStyle name="Normal 5 3 2 3 2 2 4 3" xfId="39346"/>
    <cellStyle name="Normal 5 3 2 3 2 2 5" xfId="16095"/>
    <cellStyle name="Normal 5 3 2 3 2 2 5 2" xfId="39348"/>
    <cellStyle name="Normal 5 3 2 3 2 2 6" xfId="39341"/>
    <cellStyle name="Normal 5 3 2 3 2 2_Sheet3" xfId="16096"/>
    <cellStyle name="Normal 5 3 2 3 2 3" xfId="16097"/>
    <cellStyle name="Normal 5 3 2 3 2 3 2" xfId="16098"/>
    <cellStyle name="Normal 5 3 2 3 2 3 2 2" xfId="39350"/>
    <cellStyle name="Normal 5 3 2 3 2 3 3" xfId="39349"/>
    <cellStyle name="Normal 5 3 2 3 2 3_Sheet3" xfId="16099"/>
    <cellStyle name="Normal 5 3 2 3 2 4" xfId="16100"/>
    <cellStyle name="Normal 5 3 2 3 2 4 2" xfId="39352"/>
    <cellStyle name="Normal 5 3 2 3 2 4 3" xfId="39351"/>
    <cellStyle name="Normal 5 3 2 3 2 5" xfId="16101"/>
    <cellStyle name="Normal 5 3 2 3 2 5 2" xfId="39354"/>
    <cellStyle name="Normal 5 3 2 3 2 5 3" xfId="39353"/>
    <cellStyle name="Normal 5 3 2 3 2 6" xfId="16102"/>
    <cellStyle name="Normal 5 3 2 3 2 6 2" xfId="39355"/>
    <cellStyle name="Normal 5 3 2 3 2 7" xfId="39340"/>
    <cellStyle name="Normal 5 3 2 3 2_Sheet3" xfId="16103"/>
    <cellStyle name="Normal 5 3 2 3 3" xfId="16104"/>
    <cellStyle name="Normal 5 3 2 3 3 2" xfId="16105"/>
    <cellStyle name="Normal 5 3 2 3 3 2 2" xfId="16106"/>
    <cellStyle name="Normal 5 3 2 3 3 2 2 2" xfId="16107"/>
    <cellStyle name="Normal 5 3 2 3 3 2 2 2 2" xfId="39359"/>
    <cellStyle name="Normal 5 3 2 3 3 2 2 3" xfId="39358"/>
    <cellStyle name="Normal 5 3 2 3 3 2 2_Sheet3" xfId="16108"/>
    <cellStyle name="Normal 5 3 2 3 3 2 3" xfId="16109"/>
    <cellStyle name="Normal 5 3 2 3 3 2 3 2" xfId="39361"/>
    <cellStyle name="Normal 5 3 2 3 3 2 3 3" xfId="39360"/>
    <cellStyle name="Normal 5 3 2 3 3 2 4" xfId="16110"/>
    <cellStyle name="Normal 5 3 2 3 3 2 4 2" xfId="39363"/>
    <cellStyle name="Normal 5 3 2 3 3 2 4 3" xfId="39362"/>
    <cellStyle name="Normal 5 3 2 3 3 2 5" xfId="16111"/>
    <cellStyle name="Normal 5 3 2 3 3 2 5 2" xfId="39364"/>
    <cellStyle name="Normal 5 3 2 3 3 2 6" xfId="39357"/>
    <cellStyle name="Normal 5 3 2 3 3 2_Sheet3" xfId="16112"/>
    <cellStyle name="Normal 5 3 2 3 3 3" xfId="16113"/>
    <cellStyle name="Normal 5 3 2 3 3 3 2" xfId="16114"/>
    <cellStyle name="Normal 5 3 2 3 3 3 2 2" xfId="39366"/>
    <cellStyle name="Normal 5 3 2 3 3 3 3" xfId="39365"/>
    <cellStyle name="Normal 5 3 2 3 3 3_Sheet3" xfId="16115"/>
    <cellStyle name="Normal 5 3 2 3 3 4" xfId="16116"/>
    <cellStyle name="Normal 5 3 2 3 3 4 2" xfId="39368"/>
    <cellStyle name="Normal 5 3 2 3 3 4 3" xfId="39367"/>
    <cellStyle name="Normal 5 3 2 3 3 5" xfId="16117"/>
    <cellStyle name="Normal 5 3 2 3 3 5 2" xfId="39370"/>
    <cellStyle name="Normal 5 3 2 3 3 5 3" xfId="39369"/>
    <cellStyle name="Normal 5 3 2 3 3 6" xfId="16118"/>
    <cellStyle name="Normal 5 3 2 3 3 6 2" xfId="39371"/>
    <cellStyle name="Normal 5 3 2 3 3 7" xfId="39356"/>
    <cellStyle name="Normal 5 3 2 3 3_Sheet3" xfId="16119"/>
    <cellStyle name="Normal 5 3 2 3 4" xfId="16120"/>
    <cellStyle name="Normal 5 3 2 3 4 2" xfId="16121"/>
    <cellStyle name="Normal 5 3 2 3 4 2 2" xfId="16122"/>
    <cellStyle name="Normal 5 3 2 3 4 2 2 2" xfId="16123"/>
    <cellStyle name="Normal 5 3 2 3 4 2 2 2 2" xfId="39375"/>
    <cellStyle name="Normal 5 3 2 3 4 2 2 3" xfId="39374"/>
    <cellStyle name="Normal 5 3 2 3 4 2 2_Sheet3" xfId="16124"/>
    <cellStyle name="Normal 5 3 2 3 4 2 3" xfId="16125"/>
    <cellStyle name="Normal 5 3 2 3 4 2 3 2" xfId="39377"/>
    <cellStyle name="Normal 5 3 2 3 4 2 3 3" xfId="39376"/>
    <cellStyle name="Normal 5 3 2 3 4 2 4" xfId="16126"/>
    <cellStyle name="Normal 5 3 2 3 4 2 4 2" xfId="39379"/>
    <cellStyle name="Normal 5 3 2 3 4 2 4 3" xfId="39378"/>
    <cellStyle name="Normal 5 3 2 3 4 2 5" xfId="16127"/>
    <cellStyle name="Normal 5 3 2 3 4 2 5 2" xfId="39380"/>
    <cellStyle name="Normal 5 3 2 3 4 2 6" xfId="39373"/>
    <cellStyle name="Normal 5 3 2 3 4 2_Sheet3" xfId="16128"/>
    <cellStyle name="Normal 5 3 2 3 4 3" xfId="16129"/>
    <cellStyle name="Normal 5 3 2 3 4 3 2" xfId="16130"/>
    <cellStyle name="Normal 5 3 2 3 4 3 2 2" xfId="39382"/>
    <cellStyle name="Normal 5 3 2 3 4 3 3" xfId="39381"/>
    <cellStyle name="Normal 5 3 2 3 4 3_Sheet3" xfId="16131"/>
    <cellStyle name="Normal 5 3 2 3 4 4" xfId="16132"/>
    <cellStyle name="Normal 5 3 2 3 4 4 2" xfId="39384"/>
    <cellStyle name="Normal 5 3 2 3 4 4 3" xfId="39383"/>
    <cellStyle name="Normal 5 3 2 3 4 5" xfId="16133"/>
    <cellStyle name="Normal 5 3 2 3 4 5 2" xfId="39386"/>
    <cellStyle name="Normal 5 3 2 3 4 5 3" xfId="39385"/>
    <cellStyle name="Normal 5 3 2 3 4 6" xfId="16134"/>
    <cellStyle name="Normal 5 3 2 3 4 6 2" xfId="39387"/>
    <cellStyle name="Normal 5 3 2 3 4 7" xfId="39372"/>
    <cellStyle name="Normal 5 3 2 3 4_Sheet3" xfId="16135"/>
    <cellStyle name="Normal 5 3 2 3 5" xfId="16136"/>
    <cellStyle name="Normal 5 3 2 3 5 2" xfId="16137"/>
    <cellStyle name="Normal 5 3 2 3 5 2 2" xfId="16138"/>
    <cellStyle name="Normal 5 3 2 3 5 2 2 2" xfId="39390"/>
    <cellStyle name="Normal 5 3 2 3 5 2 3" xfId="39389"/>
    <cellStyle name="Normal 5 3 2 3 5 2_Sheet3" xfId="16139"/>
    <cellStyle name="Normal 5 3 2 3 5 3" xfId="16140"/>
    <cellStyle name="Normal 5 3 2 3 5 3 2" xfId="39392"/>
    <cellStyle name="Normal 5 3 2 3 5 3 3" xfId="39391"/>
    <cellStyle name="Normal 5 3 2 3 5 4" xfId="16141"/>
    <cellStyle name="Normal 5 3 2 3 5 4 2" xfId="39394"/>
    <cellStyle name="Normal 5 3 2 3 5 4 3" xfId="39393"/>
    <cellStyle name="Normal 5 3 2 3 5 5" xfId="16142"/>
    <cellStyle name="Normal 5 3 2 3 5 5 2" xfId="39395"/>
    <cellStyle name="Normal 5 3 2 3 5 6" xfId="39388"/>
    <cellStyle name="Normal 5 3 2 3 5_Sheet3" xfId="16143"/>
    <cellStyle name="Normal 5 3 2 3 6" xfId="16144"/>
    <cellStyle name="Normal 5 3 2 3 6 2" xfId="16145"/>
    <cellStyle name="Normal 5 3 2 3 6 2 2" xfId="39397"/>
    <cellStyle name="Normal 5 3 2 3 6 3" xfId="39396"/>
    <cellStyle name="Normal 5 3 2 3 6_Sheet3" xfId="16146"/>
    <cellStyle name="Normal 5 3 2 3 7" xfId="16147"/>
    <cellStyle name="Normal 5 3 2 3 7 2" xfId="39399"/>
    <cellStyle name="Normal 5 3 2 3 7 3" xfId="39398"/>
    <cellStyle name="Normal 5 3 2 3 8" xfId="16148"/>
    <cellStyle name="Normal 5 3 2 3 8 2" xfId="39401"/>
    <cellStyle name="Normal 5 3 2 3 8 3" xfId="39400"/>
    <cellStyle name="Normal 5 3 2 3 9" xfId="16149"/>
    <cellStyle name="Normal 5 3 2 3 9 2" xfId="39402"/>
    <cellStyle name="Normal 5 3 2 3_Sheet3" xfId="16150"/>
    <cellStyle name="Normal 5 3 2 4" xfId="16151"/>
    <cellStyle name="Normal 5 3 2 4 10" xfId="39403"/>
    <cellStyle name="Normal 5 3 2 4 2" xfId="16152"/>
    <cellStyle name="Normal 5 3 2 4 2 2" xfId="16153"/>
    <cellStyle name="Normal 5 3 2 4 2 2 2" xfId="16154"/>
    <cellStyle name="Normal 5 3 2 4 2 2 2 2" xfId="16155"/>
    <cellStyle name="Normal 5 3 2 4 2 2 2 2 2" xfId="39407"/>
    <cellStyle name="Normal 5 3 2 4 2 2 2 3" xfId="39406"/>
    <cellStyle name="Normal 5 3 2 4 2 2 2_Sheet3" xfId="16156"/>
    <cellStyle name="Normal 5 3 2 4 2 2 3" xfId="16157"/>
    <cellStyle name="Normal 5 3 2 4 2 2 3 2" xfId="39409"/>
    <cellStyle name="Normal 5 3 2 4 2 2 3 3" xfId="39408"/>
    <cellStyle name="Normal 5 3 2 4 2 2 4" xfId="16158"/>
    <cellStyle name="Normal 5 3 2 4 2 2 4 2" xfId="39411"/>
    <cellStyle name="Normal 5 3 2 4 2 2 4 3" xfId="39410"/>
    <cellStyle name="Normal 5 3 2 4 2 2 5" xfId="16159"/>
    <cellStyle name="Normal 5 3 2 4 2 2 5 2" xfId="39412"/>
    <cellStyle name="Normal 5 3 2 4 2 2 6" xfId="39405"/>
    <cellStyle name="Normal 5 3 2 4 2 2_Sheet3" xfId="16160"/>
    <cellStyle name="Normal 5 3 2 4 2 3" xfId="16161"/>
    <cellStyle name="Normal 5 3 2 4 2 3 2" xfId="16162"/>
    <cellStyle name="Normal 5 3 2 4 2 3 2 2" xfId="39414"/>
    <cellStyle name="Normal 5 3 2 4 2 3 3" xfId="39413"/>
    <cellStyle name="Normal 5 3 2 4 2 3_Sheet3" xfId="16163"/>
    <cellStyle name="Normal 5 3 2 4 2 4" xfId="16164"/>
    <cellStyle name="Normal 5 3 2 4 2 4 2" xfId="39416"/>
    <cellStyle name="Normal 5 3 2 4 2 4 3" xfId="39415"/>
    <cellStyle name="Normal 5 3 2 4 2 5" xfId="16165"/>
    <cellStyle name="Normal 5 3 2 4 2 5 2" xfId="39418"/>
    <cellStyle name="Normal 5 3 2 4 2 5 3" xfId="39417"/>
    <cellStyle name="Normal 5 3 2 4 2 6" xfId="16166"/>
    <cellStyle name="Normal 5 3 2 4 2 6 2" xfId="39419"/>
    <cellStyle name="Normal 5 3 2 4 2 7" xfId="39404"/>
    <cellStyle name="Normal 5 3 2 4 2_Sheet3" xfId="16167"/>
    <cellStyle name="Normal 5 3 2 4 3" xfId="16168"/>
    <cellStyle name="Normal 5 3 2 4 3 2" xfId="16169"/>
    <cellStyle name="Normal 5 3 2 4 3 2 2" xfId="16170"/>
    <cellStyle name="Normal 5 3 2 4 3 2 2 2" xfId="16171"/>
    <cellStyle name="Normal 5 3 2 4 3 2 2 2 2" xfId="39423"/>
    <cellStyle name="Normal 5 3 2 4 3 2 2 3" xfId="39422"/>
    <cellStyle name="Normal 5 3 2 4 3 2 2_Sheet3" xfId="16172"/>
    <cellStyle name="Normal 5 3 2 4 3 2 3" xfId="16173"/>
    <cellStyle name="Normal 5 3 2 4 3 2 3 2" xfId="39425"/>
    <cellStyle name="Normal 5 3 2 4 3 2 3 3" xfId="39424"/>
    <cellStyle name="Normal 5 3 2 4 3 2 4" xfId="16174"/>
    <cellStyle name="Normal 5 3 2 4 3 2 4 2" xfId="39427"/>
    <cellStyle name="Normal 5 3 2 4 3 2 4 3" xfId="39426"/>
    <cellStyle name="Normal 5 3 2 4 3 2 5" xfId="16175"/>
    <cellStyle name="Normal 5 3 2 4 3 2 5 2" xfId="39428"/>
    <cellStyle name="Normal 5 3 2 4 3 2 6" xfId="39421"/>
    <cellStyle name="Normal 5 3 2 4 3 2_Sheet3" xfId="16176"/>
    <cellStyle name="Normal 5 3 2 4 3 3" xfId="16177"/>
    <cellStyle name="Normal 5 3 2 4 3 3 2" xfId="16178"/>
    <cellStyle name="Normal 5 3 2 4 3 3 2 2" xfId="39430"/>
    <cellStyle name="Normal 5 3 2 4 3 3 3" xfId="39429"/>
    <cellStyle name="Normal 5 3 2 4 3 3_Sheet3" xfId="16179"/>
    <cellStyle name="Normal 5 3 2 4 3 4" xfId="16180"/>
    <cellStyle name="Normal 5 3 2 4 3 4 2" xfId="39432"/>
    <cellStyle name="Normal 5 3 2 4 3 4 3" xfId="39431"/>
    <cellStyle name="Normal 5 3 2 4 3 5" xfId="16181"/>
    <cellStyle name="Normal 5 3 2 4 3 5 2" xfId="39434"/>
    <cellStyle name="Normal 5 3 2 4 3 5 3" xfId="39433"/>
    <cellStyle name="Normal 5 3 2 4 3 6" xfId="16182"/>
    <cellStyle name="Normal 5 3 2 4 3 6 2" xfId="39435"/>
    <cellStyle name="Normal 5 3 2 4 3 7" xfId="39420"/>
    <cellStyle name="Normal 5 3 2 4 3_Sheet3" xfId="16183"/>
    <cellStyle name="Normal 5 3 2 4 4" xfId="16184"/>
    <cellStyle name="Normal 5 3 2 4 4 2" xfId="16185"/>
    <cellStyle name="Normal 5 3 2 4 4 2 2" xfId="16186"/>
    <cellStyle name="Normal 5 3 2 4 4 2 2 2" xfId="16187"/>
    <cellStyle name="Normal 5 3 2 4 4 2 2 2 2" xfId="39439"/>
    <cellStyle name="Normal 5 3 2 4 4 2 2 3" xfId="39438"/>
    <cellStyle name="Normal 5 3 2 4 4 2 2_Sheet3" xfId="16188"/>
    <cellStyle name="Normal 5 3 2 4 4 2 3" xfId="16189"/>
    <cellStyle name="Normal 5 3 2 4 4 2 3 2" xfId="39441"/>
    <cellStyle name="Normal 5 3 2 4 4 2 3 3" xfId="39440"/>
    <cellStyle name="Normal 5 3 2 4 4 2 4" xfId="16190"/>
    <cellStyle name="Normal 5 3 2 4 4 2 4 2" xfId="39443"/>
    <cellStyle name="Normal 5 3 2 4 4 2 4 3" xfId="39442"/>
    <cellStyle name="Normal 5 3 2 4 4 2 5" xfId="16191"/>
    <cellStyle name="Normal 5 3 2 4 4 2 5 2" xfId="39444"/>
    <cellStyle name="Normal 5 3 2 4 4 2 6" xfId="39437"/>
    <cellStyle name="Normal 5 3 2 4 4 2_Sheet3" xfId="16192"/>
    <cellStyle name="Normal 5 3 2 4 4 3" xfId="16193"/>
    <cellStyle name="Normal 5 3 2 4 4 3 2" xfId="16194"/>
    <cellStyle name="Normal 5 3 2 4 4 3 2 2" xfId="39446"/>
    <cellStyle name="Normal 5 3 2 4 4 3 3" xfId="39445"/>
    <cellStyle name="Normal 5 3 2 4 4 3_Sheet3" xfId="16195"/>
    <cellStyle name="Normal 5 3 2 4 4 4" xfId="16196"/>
    <cellStyle name="Normal 5 3 2 4 4 4 2" xfId="39448"/>
    <cellStyle name="Normal 5 3 2 4 4 4 3" xfId="39447"/>
    <cellStyle name="Normal 5 3 2 4 4 5" xfId="16197"/>
    <cellStyle name="Normal 5 3 2 4 4 5 2" xfId="39450"/>
    <cellStyle name="Normal 5 3 2 4 4 5 3" xfId="39449"/>
    <cellStyle name="Normal 5 3 2 4 4 6" xfId="16198"/>
    <cellStyle name="Normal 5 3 2 4 4 6 2" xfId="39451"/>
    <cellStyle name="Normal 5 3 2 4 4 7" xfId="39436"/>
    <cellStyle name="Normal 5 3 2 4 4_Sheet3" xfId="16199"/>
    <cellStyle name="Normal 5 3 2 4 5" xfId="16200"/>
    <cellStyle name="Normal 5 3 2 4 5 2" xfId="16201"/>
    <cellStyle name="Normal 5 3 2 4 5 2 2" xfId="16202"/>
    <cellStyle name="Normal 5 3 2 4 5 2 2 2" xfId="39454"/>
    <cellStyle name="Normal 5 3 2 4 5 2 3" xfId="39453"/>
    <cellStyle name="Normal 5 3 2 4 5 2_Sheet3" xfId="16203"/>
    <cellStyle name="Normal 5 3 2 4 5 3" xfId="16204"/>
    <cellStyle name="Normal 5 3 2 4 5 3 2" xfId="39456"/>
    <cellStyle name="Normal 5 3 2 4 5 3 3" xfId="39455"/>
    <cellStyle name="Normal 5 3 2 4 5 4" xfId="16205"/>
    <cellStyle name="Normal 5 3 2 4 5 4 2" xfId="39458"/>
    <cellStyle name="Normal 5 3 2 4 5 4 3" xfId="39457"/>
    <cellStyle name="Normal 5 3 2 4 5 5" xfId="16206"/>
    <cellStyle name="Normal 5 3 2 4 5 5 2" xfId="39459"/>
    <cellStyle name="Normal 5 3 2 4 5 6" xfId="39452"/>
    <cellStyle name="Normal 5 3 2 4 5_Sheet3" xfId="16207"/>
    <cellStyle name="Normal 5 3 2 4 6" xfId="16208"/>
    <cellStyle name="Normal 5 3 2 4 6 2" xfId="16209"/>
    <cellStyle name="Normal 5 3 2 4 6 2 2" xfId="39461"/>
    <cellStyle name="Normal 5 3 2 4 6 3" xfId="39460"/>
    <cellStyle name="Normal 5 3 2 4 6_Sheet3" xfId="16210"/>
    <cellStyle name="Normal 5 3 2 4 7" xfId="16211"/>
    <cellStyle name="Normal 5 3 2 4 7 2" xfId="39463"/>
    <cellStyle name="Normal 5 3 2 4 7 3" xfId="39462"/>
    <cellStyle name="Normal 5 3 2 4 8" xfId="16212"/>
    <cellStyle name="Normal 5 3 2 4 8 2" xfId="39465"/>
    <cellStyle name="Normal 5 3 2 4 8 3" xfId="39464"/>
    <cellStyle name="Normal 5 3 2 4 9" xfId="16213"/>
    <cellStyle name="Normal 5 3 2 4 9 2" xfId="39466"/>
    <cellStyle name="Normal 5 3 2 4_Sheet3" xfId="16214"/>
    <cellStyle name="Normal 5 3 2 5" xfId="16215"/>
    <cellStyle name="Normal 5 3 2 5 10" xfId="39467"/>
    <cellStyle name="Normal 5 3 2 5 2" xfId="16216"/>
    <cellStyle name="Normal 5 3 2 5 2 2" xfId="16217"/>
    <cellStyle name="Normal 5 3 2 5 2 2 2" xfId="16218"/>
    <cellStyle name="Normal 5 3 2 5 2 2 2 2" xfId="16219"/>
    <cellStyle name="Normal 5 3 2 5 2 2 2 2 2" xfId="39471"/>
    <cellStyle name="Normal 5 3 2 5 2 2 2 3" xfId="39470"/>
    <cellStyle name="Normal 5 3 2 5 2 2 2_Sheet3" xfId="16220"/>
    <cellStyle name="Normal 5 3 2 5 2 2 3" xfId="16221"/>
    <cellStyle name="Normal 5 3 2 5 2 2 3 2" xfId="39473"/>
    <cellStyle name="Normal 5 3 2 5 2 2 3 3" xfId="39472"/>
    <cellStyle name="Normal 5 3 2 5 2 2 4" xfId="16222"/>
    <cellStyle name="Normal 5 3 2 5 2 2 4 2" xfId="39475"/>
    <cellStyle name="Normal 5 3 2 5 2 2 4 3" xfId="39474"/>
    <cellStyle name="Normal 5 3 2 5 2 2 5" xfId="16223"/>
    <cellStyle name="Normal 5 3 2 5 2 2 5 2" xfId="39476"/>
    <cellStyle name="Normal 5 3 2 5 2 2 6" xfId="39469"/>
    <cellStyle name="Normal 5 3 2 5 2 2_Sheet3" xfId="16224"/>
    <cellStyle name="Normal 5 3 2 5 2 3" xfId="16225"/>
    <cellStyle name="Normal 5 3 2 5 2 3 2" xfId="16226"/>
    <cellStyle name="Normal 5 3 2 5 2 3 2 2" xfId="39478"/>
    <cellStyle name="Normal 5 3 2 5 2 3 3" xfId="39477"/>
    <cellStyle name="Normal 5 3 2 5 2 3_Sheet3" xfId="16227"/>
    <cellStyle name="Normal 5 3 2 5 2 4" xfId="16228"/>
    <cellStyle name="Normal 5 3 2 5 2 4 2" xfId="39480"/>
    <cellStyle name="Normal 5 3 2 5 2 4 3" xfId="39479"/>
    <cellStyle name="Normal 5 3 2 5 2 5" xfId="16229"/>
    <cellStyle name="Normal 5 3 2 5 2 5 2" xfId="39482"/>
    <cellStyle name="Normal 5 3 2 5 2 5 3" xfId="39481"/>
    <cellStyle name="Normal 5 3 2 5 2 6" xfId="16230"/>
    <cellStyle name="Normal 5 3 2 5 2 6 2" xfId="39483"/>
    <cellStyle name="Normal 5 3 2 5 2 7" xfId="39468"/>
    <cellStyle name="Normal 5 3 2 5 2_Sheet3" xfId="16231"/>
    <cellStyle name="Normal 5 3 2 5 3" xfId="16232"/>
    <cellStyle name="Normal 5 3 2 5 3 2" xfId="16233"/>
    <cellStyle name="Normal 5 3 2 5 3 2 2" xfId="16234"/>
    <cellStyle name="Normal 5 3 2 5 3 2 2 2" xfId="16235"/>
    <cellStyle name="Normal 5 3 2 5 3 2 2 2 2" xfId="39487"/>
    <cellStyle name="Normal 5 3 2 5 3 2 2 3" xfId="39486"/>
    <cellStyle name="Normal 5 3 2 5 3 2 2_Sheet3" xfId="16236"/>
    <cellStyle name="Normal 5 3 2 5 3 2 3" xfId="16237"/>
    <cellStyle name="Normal 5 3 2 5 3 2 3 2" xfId="39489"/>
    <cellStyle name="Normal 5 3 2 5 3 2 3 3" xfId="39488"/>
    <cellStyle name="Normal 5 3 2 5 3 2 4" xfId="16238"/>
    <cellStyle name="Normal 5 3 2 5 3 2 4 2" xfId="39491"/>
    <cellStyle name="Normal 5 3 2 5 3 2 4 3" xfId="39490"/>
    <cellStyle name="Normal 5 3 2 5 3 2 5" xfId="16239"/>
    <cellStyle name="Normal 5 3 2 5 3 2 5 2" xfId="39492"/>
    <cellStyle name="Normal 5 3 2 5 3 2 6" xfId="39485"/>
    <cellStyle name="Normal 5 3 2 5 3 2_Sheet3" xfId="16240"/>
    <cellStyle name="Normal 5 3 2 5 3 3" xfId="16241"/>
    <cellStyle name="Normal 5 3 2 5 3 3 2" xfId="16242"/>
    <cellStyle name="Normal 5 3 2 5 3 3 2 2" xfId="39494"/>
    <cellStyle name="Normal 5 3 2 5 3 3 3" xfId="39493"/>
    <cellStyle name="Normal 5 3 2 5 3 3_Sheet3" xfId="16243"/>
    <cellStyle name="Normal 5 3 2 5 3 4" xfId="16244"/>
    <cellStyle name="Normal 5 3 2 5 3 4 2" xfId="39496"/>
    <cellStyle name="Normal 5 3 2 5 3 4 3" xfId="39495"/>
    <cellStyle name="Normal 5 3 2 5 3 5" xfId="16245"/>
    <cellStyle name="Normal 5 3 2 5 3 5 2" xfId="39498"/>
    <cellStyle name="Normal 5 3 2 5 3 5 3" xfId="39497"/>
    <cellStyle name="Normal 5 3 2 5 3 6" xfId="16246"/>
    <cellStyle name="Normal 5 3 2 5 3 6 2" xfId="39499"/>
    <cellStyle name="Normal 5 3 2 5 3 7" xfId="39484"/>
    <cellStyle name="Normal 5 3 2 5 3_Sheet3" xfId="16247"/>
    <cellStyle name="Normal 5 3 2 5 4" xfId="16248"/>
    <cellStyle name="Normal 5 3 2 5 4 2" xfId="16249"/>
    <cellStyle name="Normal 5 3 2 5 4 2 2" xfId="16250"/>
    <cellStyle name="Normal 5 3 2 5 4 2 2 2" xfId="16251"/>
    <cellStyle name="Normal 5 3 2 5 4 2 2 2 2" xfId="39503"/>
    <cellStyle name="Normal 5 3 2 5 4 2 2 3" xfId="39502"/>
    <cellStyle name="Normal 5 3 2 5 4 2 2_Sheet3" xfId="16252"/>
    <cellStyle name="Normal 5 3 2 5 4 2 3" xfId="16253"/>
    <cellStyle name="Normal 5 3 2 5 4 2 3 2" xfId="39505"/>
    <cellStyle name="Normal 5 3 2 5 4 2 3 3" xfId="39504"/>
    <cellStyle name="Normal 5 3 2 5 4 2 4" xfId="16254"/>
    <cellStyle name="Normal 5 3 2 5 4 2 4 2" xfId="39507"/>
    <cellStyle name="Normal 5 3 2 5 4 2 4 3" xfId="39506"/>
    <cellStyle name="Normal 5 3 2 5 4 2 5" xfId="16255"/>
    <cellStyle name="Normal 5 3 2 5 4 2 5 2" xfId="39508"/>
    <cellStyle name="Normal 5 3 2 5 4 2 6" xfId="39501"/>
    <cellStyle name="Normal 5 3 2 5 4 2_Sheet3" xfId="16256"/>
    <cellStyle name="Normal 5 3 2 5 4 3" xfId="16257"/>
    <cellStyle name="Normal 5 3 2 5 4 3 2" xfId="16258"/>
    <cellStyle name="Normal 5 3 2 5 4 3 2 2" xfId="39510"/>
    <cellStyle name="Normal 5 3 2 5 4 3 3" xfId="39509"/>
    <cellStyle name="Normal 5 3 2 5 4 3_Sheet3" xfId="16259"/>
    <cellStyle name="Normal 5 3 2 5 4 4" xfId="16260"/>
    <cellStyle name="Normal 5 3 2 5 4 4 2" xfId="39512"/>
    <cellStyle name="Normal 5 3 2 5 4 4 3" xfId="39511"/>
    <cellStyle name="Normal 5 3 2 5 4 5" xfId="16261"/>
    <cellStyle name="Normal 5 3 2 5 4 5 2" xfId="39514"/>
    <cellStyle name="Normal 5 3 2 5 4 5 3" xfId="39513"/>
    <cellStyle name="Normal 5 3 2 5 4 6" xfId="16262"/>
    <cellStyle name="Normal 5 3 2 5 4 6 2" xfId="39515"/>
    <cellStyle name="Normal 5 3 2 5 4 7" xfId="39500"/>
    <cellStyle name="Normal 5 3 2 5 4_Sheet3" xfId="16263"/>
    <cellStyle name="Normal 5 3 2 5 5" xfId="16264"/>
    <cellStyle name="Normal 5 3 2 5 5 2" xfId="16265"/>
    <cellStyle name="Normal 5 3 2 5 5 2 2" xfId="16266"/>
    <cellStyle name="Normal 5 3 2 5 5 2 2 2" xfId="39518"/>
    <cellStyle name="Normal 5 3 2 5 5 2 3" xfId="39517"/>
    <cellStyle name="Normal 5 3 2 5 5 2_Sheet3" xfId="16267"/>
    <cellStyle name="Normal 5 3 2 5 5 3" xfId="16268"/>
    <cellStyle name="Normal 5 3 2 5 5 3 2" xfId="39520"/>
    <cellStyle name="Normal 5 3 2 5 5 3 3" xfId="39519"/>
    <cellStyle name="Normal 5 3 2 5 5 4" xfId="16269"/>
    <cellStyle name="Normal 5 3 2 5 5 4 2" xfId="39522"/>
    <cellStyle name="Normal 5 3 2 5 5 4 3" xfId="39521"/>
    <cellStyle name="Normal 5 3 2 5 5 5" xfId="16270"/>
    <cellStyle name="Normal 5 3 2 5 5 5 2" xfId="39523"/>
    <cellStyle name="Normal 5 3 2 5 5 6" xfId="39516"/>
    <cellStyle name="Normal 5 3 2 5 5_Sheet3" xfId="16271"/>
    <cellStyle name="Normal 5 3 2 5 6" xfId="16272"/>
    <cellStyle name="Normal 5 3 2 5 6 2" xfId="16273"/>
    <cellStyle name="Normal 5 3 2 5 6 2 2" xfId="39525"/>
    <cellStyle name="Normal 5 3 2 5 6 3" xfId="39524"/>
    <cellStyle name="Normal 5 3 2 5 6_Sheet3" xfId="16274"/>
    <cellStyle name="Normal 5 3 2 5 7" xfId="16275"/>
    <cellStyle name="Normal 5 3 2 5 7 2" xfId="39527"/>
    <cellStyle name="Normal 5 3 2 5 7 3" xfId="39526"/>
    <cellStyle name="Normal 5 3 2 5 8" xfId="16276"/>
    <cellStyle name="Normal 5 3 2 5 8 2" xfId="39529"/>
    <cellStyle name="Normal 5 3 2 5 8 3" xfId="39528"/>
    <cellStyle name="Normal 5 3 2 5 9" xfId="16277"/>
    <cellStyle name="Normal 5 3 2 5 9 2" xfId="39530"/>
    <cellStyle name="Normal 5 3 2 5_Sheet3" xfId="16278"/>
    <cellStyle name="Normal 5 3 2 6" xfId="16279"/>
    <cellStyle name="Normal 5 3 2 6 10" xfId="39531"/>
    <cellStyle name="Normal 5 3 2 6 2" xfId="16280"/>
    <cellStyle name="Normal 5 3 2 6 2 2" xfId="16281"/>
    <cellStyle name="Normal 5 3 2 6 2 2 2" xfId="16282"/>
    <cellStyle name="Normal 5 3 2 6 2 2 2 2" xfId="16283"/>
    <cellStyle name="Normal 5 3 2 6 2 2 2 2 2" xfId="39535"/>
    <cellStyle name="Normal 5 3 2 6 2 2 2 3" xfId="39534"/>
    <cellStyle name="Normal 5 3 2 6 2 2 2_Sheet3" xfId="16284"/>
    <cellStyle name="Normal 5 3 2 6 2 2 3" xfId="16285"/>
    <cellStyle name="Normal 5 3 2 6 2 2 3 2" xfId="39537"/>
    <cellStyle name="Normal 5 3 2 6 2 2 3 3" xfId="39536"/>
    <cellStyle name="Normal 5 3 2 6 2 2 4" xfId="16286"/>
    <cellStyle name="Normal 5 3 2 6 2 2 4 2" xfId="39539"/>
    <cellStyle name="Normal 5 3 2 6 2 2 4 3" xfId="39538"/>
    <cellStyle name="Normal 5 3 2 6 2 2 5" xfId="16287"/>
    <cellStyle name="Normal 5 3 2 6 2 2 5 2" xfId="39540"/>
    <cellStyle name="Normal 5 3 2 6 2 2 6" xfId="39533"/>
    <cellStyle name="Normal 5 3 2 6 2 2_Sheet3" xfId="16288"/>
    <cellStyle name="Normal 5 3 2 6 2 3" xfId="16289"/>
    <cellStyle name="Normal 5 3 2 6 2 3 2" xfId="16290"/>
    <cellStyle name="Normal 5 3 2 6 2 3 2 2" xfId="39542"/>
    <cellStyle name="Normal 5 3 2 6 2 3 3" xfId="39541"/>
    <cellStyle name="Normal 5 3 2 6 2 3_Sheet3" xfId="16291"/>
    <cellStyle name="Normal 5 3 2 6 2 4" xfId="16292"/>
    <cellStyle name="Normal 5 3 2 6 2 4 2" xfId="39544"/>
    <cellStyle name="Normal 5 3 2 6 2 4 3" xfId="39543"/>
    <cellStyle name="Normal 5 3 2 6 2 5" xfId="16293"/>
    <cellStyle name="Normal 5 3 2 6 2 5 2" xfId="39546"/>
    <cellStyle name="Normal 5 3 2 6 2 5 3" xfId="39545"/>
    <cellStyle name="Normal 5 3 2 6 2 6" xfId="16294"/>
    <cellStyle name="Normal 5 3 2 6 2 6 2" xfId="39547"/>
    <cellStyle name="Normal 5 3 2 6 2 7" xfId="39532"/>
    <cellStyle name="Normal 5 3 2 6 2_Sheet3" xfId="16295"/>
    <cellStyle name="Normal 5 3 2 6 3" xfId="16296"/>
    <cellStyle name="Normal 5 3 2 6 3 2" xfId="16297"/>
    <cellStyle name="Normal 5 3 2 6 3 2 2" xfId="16298"/>
    <cellStyle name="Normal 5 3 2 6 3 2 2 2" xfId="16299"/>
    <cellStyle name="Normal 5 3 2 6 3 2 2 2 2" xfId="39551"/>
    <cellStyle name="Normal 5 3 2 6 3 2 2 3" xfId="39550"/>
    <cellStyle name="Normal 5 3 2 6 3 2 2_Sheet3" xfId="16300"/>
    <cellStyle name="Normal 5 3 2 6 3 2 3" xfId="16301"/>
    <cellStyle name="Normal 5 3 2 6 3 2 3 2" xfId="39553"/>
    <cellStyle name="Normal 5 3 2 6 3 2 3 3" xfId="39552"/>
    <cellStyle name="Normal 5 3 2 6 3 2 4" xfId="16302"/>
    <cellStyle name="Normal 5 3 2 6 3 2 4 2" xfId="39555"/>
    <cellStyle name="Normal 5 3 2 6 3 2 4 3" xfId="39554"/>
    <cellStyle name="Normal 5 3 2 6 3 2 5" xfId="16303"/>
    <cellStyle name="Normal 5 3 2 6 3 2 5 2" xfId="39556"/>
    <cellStyle name="Normal 5 3 2 6 3 2 6" xfId="39549"/>
    <cellStyle name="Normal 5 3 2 6 3 2_Sheet3" xfId="16304"/>
    <cellStyle name="Normal 5 3 2 6 3 3" xfId="16305"/>
    <cellStyle name="Normal 5 3 2 6 3 3 2" xfId="16306"/>
    <cellStyle name="Normal 5 3 2 6 3 3 2 2" xfId="39558"/>
    <cellStyle name="Normal 5 3 2 6 3 3 3" xfId="39557"/>
    <cellStyle name="Normal 5 3 2 6 3 3_Sheet3" xfId="16307"/>
    <cellStyle name="Normal 5 3 2 6 3 4" xfId="16308"/>
    <cellStyle name="Normal 5 3 2 6 3 4 2" xfId="39560"/>
    <cellStyle name="Normal 5 3 2 6 3 4 3" xfId="39559"/>
    <cellStyle name="Normal 5 3 2 6 3 5" xfId="16309"/>
    <cellStyle name="Normal 5 3 2 6 3 5 2" xfId="39562"/>
    <cellStyle name="Normal 5 3 2 6 3 5 3" xfId="39561"/>
    <cellStyle name="Normal 5 3 2 6 3 6" xfId="16310"/>
    <cellStyle name="Normal 5 3 2 6 3 6 2" xfId="39563"/>
    <cellStyle name="Normal 5 3 2 6 3 7" xfId="39548"/>
    <cellStyle name="Normal 5 3 2 6 3_Sheet3" xfId="16311"/>
    <cellStyle name="Normal 5 3 2 6 4" xfId="16312"/>
    <cellStyle name="Normal 5 3 2 6 4 2" xfId="16313"/>
    <cellStyle name="Normal 5 3 2 6 4 2 2" xfId="16314"/>
    <cellStyle name="Normal 5 3 2 6 4 2 2 2" xfId="16315"/>
    <cellStyle name="Normal 5 3 2 6 4 2 2 2 2" xfId="39567"/>
    <cellStyle name="Normal 5 3 2 6 4 2 2 3" xfId="39566"/>
    <cellStyle name="Normal 5 3 2 6 4 2 2_Sheet3" xfId="16316"/>
    <cellStyle name="Normal 5 3 2 6 4 2 3" xfId="16317"/>
    <cellStyle name="Normal 5 3 2 6 4 2 3 2" xfId="39569"/>
    <cellStyle name="Normal 5 3 2 6 4 2 3 3" xfId="39568"/>
    <cellStyle name="Normal 5 3 2 6 4 2 4" xfId="16318"/>
    <cellStyle name="Normal 5 3 2 6 4 2 4 2" xfId="39571"/>
    <cellStyle name="Normal 5 3 2 6 4 2 4 3" xfId="39570"/>
    <cellStyle name="Normal 5 3 2 6 4 2 5" xfId="16319"/>
    <cellStyle name="Normal 5 3 2 6 4 2 5 2" xfId="39572"/>
    <cellStyle name="Normal 5 3 2 6 4 2 6" xfId="39565"/>
    <cellStyle name="Normal 5 3 2 6 4 2_Sheet3" xfId="16320"/>
    <cellStyle name="Normal 5 3 2 6 4 3" xfId="16321"/>
    <cellStyle name="Normal 5 3 2 6 4 3 2" xfId="16322"/>
    <cellStyle name="Normal 5 3 2 6 4 3 2 2" xfId="39574"/>
    <cellStyle name="Normal 5 3 2 6 4 3 3" xfId="39573"/>
    <cellStyle name="Normal 5 3 2 6 4 3_Sheet3" xfId="16323"/>
    <cellStyle name="Normal 5 3 2 6 4 4" xfId="16324"/>
    <cellStyle name="Normal 5 3 2 6 4 4 2" xfId="39576"/>
    <cellStyle name="Normal 5 3 2 6 4 4 3" xfId="39575"/>
    <cellStyle name="Normal 5 3 2 6 4 5" xfId="16325"/>
    <cellStyle name="Normal 5 3 2 6 4 5 2" xfId="39578"/>
    <cellStyle name="Normal 5 3 2 6 4 5 3" xfId="39577"/>
    <cellStyle name="Normal 5 3 2 6 4 6" xfId="16326"/>
    <cellStyle name="Normal 5 3 2 6 4 6 2" xfId="39579"/>
    <cellStyle name="Normal 5 3 2 6 4 7" xfId="39564"/>
    <cellStyle name="Normal 5 3 2 6 4_Sheet3" xfId="16327"/>
    <cellStyle name="Normal 5 3 2 6 5" xfId="16328"/>
    <cellStyle name="Normal 5 3 2 6 5 2" xfId="16329"/>
    <cellStyle name="Normal 5 3 2 6 5 2 2" xfId="16330"/>
    <cellStyle name="Normal 5 3 2 6 5 2 2 2" xfId="39582"/>
    <cellStyle name="Normal 5 3 2 6 5 2 3" xfId="39581"/>
    <cellStyle name="Normal 5 3 2 6 5 2_Sheet3" xfId="16331"/>
    <cellStyle name="Normal 5 3 2 6 5 3" xfId="16332"/>
    <cellStyle name="Normal 5 3 2 6 5 3 2" xfId="39584"/>
    <cellStyle name="Normal 5 3 2 6 5 3 3" xfId="39583"/>
    <cellStyle name="Normal 5 3 2 6 5 4" xfId="16333"/>
    <cellStyle name="Normal 5 3 2 6 5 4 2" xfId="39586"/>
    <cellStyle name="Normal 5 3 2 6 5 4 3" xfId="39585"/>
    <cellStyle name="Normal 5 3 2 6 5 5" xfId="16334"/>
    <cellStyle name="Normal 5 3 2 6 5 5 2" xfId="39587"/>
    <cellStyle name="Normal 5 3 2 6 5 6" xfId="39580"/>
    <cellStyle name="Normal 5 3 2 6 5_Sheet3" xfId="16335"/>
    <cellStyle name="Normal 5 3 2 6 6" xfId="16336"/>
    <cellStyle name="Normal 5 3 2 6 6 2" xfId="16337"/>
    <cellStyle name="Normal 5 3 2 6 6 2 2" xfId="39589"/>
    <cellStyle name="Normal 5 3 2 6 6 3" xfId="39588"/>
    <cellStyle name="Normal 5 3 2 6 6_Sheet3" xfId="16338"/>
    <cellStyle name="Normal 5 3 2 6 7" xfId="16339"/>
    <cellStyle name="Normal 5 3 2 6 7 2" xfId="39591"/>
    <cellStyle name="Normal 5 3 2 6 7 3" xfId="39590"/>
    <cellStyle name="Normal 5 3 2 6 8" xfId="16340"/>
    <cellStyle name="Normal 5 3 2 6 8 2" xfId="39593"/>
    <cellStyle name="Normal 5 3 2 6 8 3" xfId="39592"/>
    <cellStyle name="Normal 5 3 2 6 9" xfId="16341"/>
    <cellStyle name="Normal 5 3 2 6 9 2" xfId="39594"/>
    <cellStyle name="Normal 5 3 2 6_Sheet3" xfId="16342"/>
    <cellStyle name="Normal 5 3 2 7" xfId="16343"/>
    <cellStyle name="Normal 5 3 2 7 2" xfId="16344"/>
    <cellStyle name="Normal 5 3 2 7 2 2" xfId="16345"/>
    <cellStyle name="Normal 5 3 2 7 2 2 2" xfId="16346"/>
    <cellStyle name="Normal 5 3 2 7 2 2 2 2" xfId="39598"/>
    <cellStyle name="Normal 5 3 2 7 2 2 3" xfId="39597"/>
    <cellStyle name="Normal 5 3 2 7 2 2_Sheet3" xfId="16347"/>
    <cellStyle name="Normal 5 3 2 7 2 3" xfId="16348"/>
    <cellStyle name="Normal 5 3 2 7 2 3 2" xfId="39600"/>
    <cellStyle name="Normal 5 3 2 7 2 3 3" xfId="39599"/>
    <cellStyle name="Normal 5 3 2 7 2 4" xfId="16349"/>
    <cellStyle name="Normal 5 3 2 7 2 4 2" xfId="39602"/>
    <cellStyle name="Normal 5 3 2 7 2 4 3" xfId="39601"/>
    <cellStyle name="Normal 5 3 2 7 2 5" xfId="16350"/>
    <cellStyle name="Normal 5 3 2 7 2 5 2" xfId="39603"/>
    <cellStyle name="Normal 5 3 2 7 2 6" xfId="39596"/>
    <cellStyle name="Normal 5 3 2 7 2_Sheet3" xfId="16351"/>
    <cellStyle name="Normal 5 3 2 7 3" xfId="16352"/>
    <cellStyle name="Normal 5 3 2 7 3 2" xfId="16353"/>
    <cellStyle name="Normal 5 3 2 7 3 2 2" xfId="39605"/>
    <cellStyle name="Normal 5 3 2 7 3 3" xfId="39604"/>
    <cellStyle name="Normal 5 3 2 7 3_Sheet3" xfId="16354"/>
    <cellStyle name="Normal 5 3 2 7 4" xfId="16355"/>
    <cellStyle name="Normal 5 3 2 7 4 2" xfId="39607"/>
    <cellStyle name="Normal 5 3 2 7 4 3" xfId="39606"/>
    <cellStyle name="Normal 5 3 2 7 5" xfId="16356"/>
    <cellStyle name="Normal 5 3 2 7 5 2" xfId="39609"/>
    <cellStyle name="Normal 5 3 2 7 5 3" xfId="39608"/>
    <cellStyle name="Normal 5 3 2 7 6" xfId="16357"/>
    <cellStyle name="Normal 5 3 2 7 6 2" xfId="39610"/>
    <cellStyle name="Normal 5 3 2 7 7" xfId="39595"/>
    <cellStyle name="Normal 5 3 2 7_Sheet3" xfId="16358"/>
    <cellStyle name="Normal 5 3 2 8" xfId="16359"/>
    <cellStyle name="Normal 5 3 2 8 2" xfId="16360"/>
    <cellStyle name="Normal 5 3 2 8 2 2" xfId="16361"/>
    <cellStyle name="Normal 5 3 2 8 2 2 2" xfId="16362"/>
    <cellStyle name="Normal 5 3 2 8 2 2 2 2" xfId="39614"/>
    <cellStyle name="Normal 5 3 2 8 2 2 3" xfId="39613"/>
    <cellStyle name="Normal 5 3 2 8 2 2_Sheet3" xfId="16363"/>
    <cellStyle name="Normal 5 3 2 8 2 3" xfId="16364"/>
    <cellStyle name="Normal 5 3 2 8 2 3 2" xfId="39616"/>
    <cellStyle name="Normal 5 3 2 8 2 3 3" xfId="39615"/>
    <cellStyle name="Normal 5 3 2 8 2 4" xfId="16365"/>
    <cellStyle name="Normal 5 3 2 8 2 4 2" xfId="39618"/>
    <cellStyle name="Normal 5 3 2 8 2 4 3" xfId="39617"/>
    <cellStyle name="Normal 5 3 2 8 2 5" xfId="16366"/>
    <cellStyle name="Normal 5 3 2 8 2 5 2" xfId="39619"/>
    <cellStyle name="Normal 5 3 2 8 2 6" xfId="39612"/>
    <cellStyle name="Normal 5 3 2 8 2_Sheet3" xfId="16367"/>
    <cellStyle name="Normal 5 3 2 8 3" xfId="16368"/>
    <cellStyle name="Normal 5 3 2 8 3 2" xfId="16369"/>
    <cellStyle name="Normal 5 3 2 8 3 2 2" xfId="39621"/>
    <cellStyle name="Normal 5 3 2 8 3 3" xfId="39620"/>
    <cellStyle name="Normal 5 3 2 8 3_Sheet3" xfId="16370"/>
    <cellStyle name="Normal 5 3 2 8 4" xfId="16371"/>
    <cellStyle name="Normal 5 3 2 8 4 2" xfId="39623"/>
    <cellStyle name="Normal 5 3 2 8 4 3" xfId="39622"/>
    <cellStyle name="Normal 5 3 2 8 5" xfId="16372"/>
    <cellStyle name="Normal 5 3 2 8 5 2" xfId="39625"/>
    <cellStyle name="Normal 5 3 2 8 5 3" xfId="39624"/>
    <cellStyle name="Normal 5 3 2 8 6" xfId="16373"/>
    <cellStyle name="Normal 5 3 2 8 6 2" xfId="39626"/>
    <cellStyle name="Normal 5 3 2 8 7" xfId="39611"/>
    <cellStyle name="Normal 5 3 2 8_Sheet3" xfId="16374"/>
    <cellStyle name="Normal 5 3 2 9" xfId="16375"/>
    <cellStyle name="Normal 5 3 2 9 2" xfId="16376"/>
    <cellStyle name="Normal 5 3 2 9 2 2" xfId="16377"/>
    <cellStyle name="Normal 5 3 2 9 2 2 2" xfId="16378"/>
    <cellStyle name="Normal 5 3 2 9 2 2 2 2" xfId="39630"/>
    <cellStyle name="Normal 5 3 2 9 2 2 3" xfId="39629"/>
    <cellStyle name="Normal 5 3 2 9 2 2_Sheet3" xfId="16379"/>
    <cellStyle name="Normal 5 3 2 9 2 3" xfId="16380"/>
    <cellStyle name="Normal 5 3 2 9 2 3 2" xfId="39632"/>
    <cellStyle name="Normal 5 3 2 9 2 3 3" xfId="39631"/>
    <cellStyle name="Normal 5 3 2 9 2 4" xfId="16381"/>
    <cellStyle name="Normal 5 3 2 9 2 4 2" xfId="39634"/>
    <cellStyle name="Normal 5 3 2 9 2 4 3" xfId="39633"/>
    <cellStyle name="Normal 5 3 2 9 2 5" xfId="16382"/>
    <cellStyle name="Normal 5 3 2 9 2 5 2" xfId="39635"/>
    <cellStyle name="Normal 5 3 2 9 2 6" xfId="39628"/>
    <cellStyle name="Normal 5 3 2 9 2_Sheet3" xfId="16383"/>
    <cellStyle name="Normal 5 3 2 9 3" xfId="16384"/>
    <cellStyle name="Normal 5 3 2 9 3 2" xfId="16385"/>
    <cellStyle name="Normal 5 3 2 9 3 2 2" xfId="39637"/>
    <cellStyle name="Normal 5 3 2 9 3 3" xfId="39636"/>
    <cellStyle name="Normal 5 3 2 9 3_Sheet3" xfId="16386"/>
    <cellStyle name="Normal 5 3 2 9 4" xfId="16387"/>
    <cellStyle name="Normal 5 3 2 9 4 2" xfId="39639"/>
    <cellStyle name="Normal 5 3 2 9 4 3" xfId="39638"/>
    <cellStyle name="Normal 5 3 2 9 5" xfId="16388"/>
    <cellStyle name="Normal 5 3 2 9 5 2" xfId="39641"/>
    <cellStyle name="Normal 5 3 2 9 5 3" xfId="39640"/>
    <cellStyle name="Normal 5 3 2 9 6" xfId="16389"/>
    <cellStyle name="Normal 5 3 2 9 6 2" xfId="39642"/>
    <cellStyle name="Normal 5 3 2 9 7" xfId="39627"/>
    <cellStyle name="Normal 5 3 2 9_Sheet3" xfId="16390"/>
    <cellStyle name="Normal 5 3 2_Sheet3" xfId="16391"/>
    <cellStyle name="Normal 5 3 20" xfId="16392"/>
    <cellStyle name="Normal 5 3 20 2" xfId="39643"/>
    <cellStyle name="Normal 5 3 21" xfId="39004"/>
    <cellStyle name="Normal 5 3 3" xfId="16393"/>
    <cellStyle name="Normal 5 3 3 10" xfId="39644"/>
    <cellStyle name="Normal 5 3 3 2" xfId="16394"/>
    <cellStyle name="Normal 5 3 3 2 2" xfId="16395"/>
    <cellStyle name="Normal 5 3 3 2 2 2" xfId="16396"/>
    <cellStyle name="Normal 5 3 3 2 2 2 2" xfId="16397"/>
    <cellStyle name="Normal 5 3 3 2 2 2 2 2" xfId="39648"/>
    <cellStyle name="Normal 5 3 3 2 2 2 3" xfId="39647"/>
    <cellStyle name="Normal 5 3 3 2 2 2_Sheet3" xfId="16398"/>
    <cellStyle name="Normal 5 3 3 2 2 3" xfId="16399"/>
    <cellStyle name="Normal 5 3 3 2 2 3 2" xfId="39650"/>
    <cellStyle name="Normal 5 3 3 2 2 3 3" xfId="39649"/>
    <cellStyle name="Normal 5 3 3 2 2 4" xfId="16400"/>
    <cellStyle name="Normal 5 3 3 2 2 4 2" xfId="39652"/>
    <cellStyle name="Normal 5 3 3 2 2 4 3" xfId="39651"/>
    <cellStyle name="Normal 5 3 3 2 2 5" xfId="16401"/>
    <cellStyle name="Normal 5 3 3 2 2 5 2" xfId="39653"/>
    <cellStyle name="Normal 5 3 3 2 2 6" xfId="39646"/>
    <cellStyle name="Normal 5 3 3 2 2_Sheet3" xfId="16402"/>
    <cellStyle name="Normal 5 3 3 2 3" xfId="16403"/>
    <cellStyle name="Normal 5 3 3 2 3 2" xfId="16404"/>
    <cellStyle name="Normal 5 3 3 2 3 2 2" xfId="39655"/>
    <cellStyle name="Normal 5 3 3 2 3 3" xfId="39654"/>
    <cellStyle name="Normal 5 3 3 2 3_Sheet3" xfId="16405"/>
    <cellStyle name="Normal 5 3 3 2 4" xfId="16406"/>
    <cellStyle name="Normal 5 3 3 2 4 2" xfId="39657"/>
    <cellStyle name="Normal 5 3 3 2 4 3" xfId="39656"/>
    <cellStyle name="Normal 5 3 3 2 5" xfId="16407"/>
    <cellStyle name="Normal 5 3 3 2 5 2" xfId="39659"/>
    <cellStyle name="Normal 5 3 3 2 5 3" xfId="39658"/>
    <cellStyle name="Normal 5 3 3 2 6" xfId="16408"/>
    <cellStyle name="Normal 5 3 3 2 6 2" xfId="39660"/>
    <cellStyle name="Normal 5 3 3 2 7" xfId="39645"/>
    <cellStyle name="Normal 5 3 3 2_Sheet3" xfId="16409"/>
    <cellStyle name="Normal 5 3 3 3" xfId="16410"/>
    <cellStyle name="Normal 5 3 3 3 2" xfId="16411"/>
    <cellStyle name="Normal 5 3 3 3 2 2" xfId="16412"/>
    <cellStyle name="Normal 5 3 3 3 2 2 2" xfId="16413"/>
    <cellStyle name="Normal 5 3 3 3 2 2 2 2" xfId="39664"/>
    <cellStyle name="Normal 5 3 3 3 2 2 3" xfId="39663"/>
    <cellStyle name="Normal 5 3 3 3 2 2_Sheet3" xfId="16414"/>
    <cellStyle name="Normal 5 3 3 3 2 3" xfId="16415"/>
    <cellStyle name="Normal 5 3 3 3 2 3 2" xfId="39666"/>
    <cellStyle name="Normal 5 3 3 3 2 3 3" xfId="39665"/>
    <cellStyle name="Normal 5 3 3 3 2 4" xfId="16416"/>
    <cellStyle name="Normal 5 3 3 3 2 4 2" xfId="39668"/>
    <cellStyle name="Normal 5 3 3 3 2 4 3" xfId="39667"/>
    <cellStyle name="Normal 5 3 3 3 2 5" xfId="16417"/>
    <cellStyle name="Normal 5 3 3 3 2 5 2" xfId="39669"/>
    <cellStyle name="Normal 5 3 3 3 2 6" xfId="39662"/>
    <cellStyle name="Normal 5 3 3 3 2_Sheet3" xfId="16418"/>
    <cellStyle name="Normal 5 3 3 3 3" xfId="16419"/>
    <cellStyle name="Normal 5 3 3 3 3 2" xfId="16420"/>
    <cellStyle name="Normal 5 3 3 3 3 2 2" xfId="39671"/>
    <cellStyle name="Normal 5 3 3 3 3 3" xfId="39670"/>
    <cellStyle name="Normal 5 3 3 3 3_Sheet3" xfId="16421"/>
    <cellStyle name="Normal 5 3 3 3 4" xfId="16422"/>
    <cellStyle name="Normal 5 3 3 3 4 2" xfId="39673"/>
    <cellStyle name="Normal 5 3 3 3 4 3" xfId="39672"/>
    <cellStyle name="Normal 5 3 3 3 5" xfId="16423"/>
    <cellStyle name="Normal 5 3 3 3 5 2" xfId="39675"/>
    <cellStyle name="Normal 5 3 3 3 5 3" xfId="39674"/>
    <cellStyle name="Normal 5 3 3 3 6" xfId="16424"/>
    <cellStyle name="Normal 5 3 3 3 6 2" xfId="39676"/>
    <cellStyle name="Normal 5 3 3 3 7" xfId="39661"/>
    <cellStyle name="Normal 5 3 3 3_Sheet3" xfId="16425"/>
    <cellStyle name="Normal 5 3 3 4" xfId="16426"/>
    <cellStyle name="Normal 5 3 3 4 2" xfId="16427"/>
    <cellStyle name="Normal 5 3 3 4 2 2" xfId="16428"/>
    <cellStyle name="Normal 5 3 3 4 2 2 2" xfId="16429"/>
    <cellStyle name="Normal 5 3 3 4 2 2 2 2" xfId="39680"/>
    <cellStyle name="Normal 5 3 3 4 2 2 3" xfId="39679"/>
    <cellStyle name="Normal 5 3 3 4 2 2_Sheet3" xfId="16430"/>
    <cellStyle name="Normal 5 3 3 4 2 3" xfId="16431"/>
    <cellStyle name="Normal 5 3 3 4 2 3 2" xfId="39682"/>
    <cellStyle name="Normal 5 3 3 4 2 3 3" xfId="39681"/>
    <cellStyle name="Normal 5 3 3 4 2 4" xfId="16432"/>
    <cellStyle name="Normal 5 3 3 4 2 4 2" xfId="39684"/>
    <cellStyle name="Normal 5 3 3 4 2 4 3" xfId="39683"/>
    <cellStyle name="Normal 5 3 3 4 2 5" xfId="16433"/>
    <cellStyle name="Normal 5 3 3 4 2 5 2" xfId="39685"/>
    <cellStyle name="Normal 5 3 3 4 2 6" xfId="39678"/>
    <cellStyle name="Normal 5 3 3 4 2_Sheet3" xfId="16434"/>
    <cellStyle name="Normal 5 3 3 4 3" xfId="16435"/>
    <cellStyle name="Normal 5 3 3 4 3 2" xfId="16436"/>
    <cellStyle name="Normal 5 3 3 4 3 2 2" xfId="39687"/>
    <cellStyle name="Normal 5 3 3 4 3 3" xfId="39686"/>
    <cellStyle name="Normal 5 3 3 4 3_Sheet3" xfId="16437"/>
    <cellStyle name="Normal 5 3 3 4 4" xfId="16438"/>
    <cellStyle name="Normal 5 3 3 4 4 2" xfId="39689"/>
    <cellStyle name="Normal 5 3 3 4 4 3" xfId="39688"/>
    <cellStyle name="Normal 5 3 3 4 5" xfId="16439"/>
    <cellStyle name="Normal 5 3 3 4 5 2" xfId="39691"/>
    <cellStyle name="Normal 5 3 3 4 5 3" xfId="39690"/>
    <cellStyle name="Normal 5 3 3 4 6" xfId="16440"/>
    <cellStyle name="Normal 5 3 3 4 6 2" xfId="39692"/>
    <cellStyle name="Normal 5 3 3 4 7" xfId="39677"/>
    <cellStyle name="Normal 5 3 3 4_Sheet3" xfId="16441"/>
    <cellStyle name="Normal 5 3 3 5" xfId="16442"/>
    <cellStyle name="Normal 5 3 3 5 2" xfId="16443"/>
    <cellStyle name="Normal 5 3 3 5 2 2" xfId="16444"/>
    <cellStyle name="Normal 5 3 3 5 2 2 2" xfId="39695"/>
    <cellStyle name="Normal 5 3 3 5 2 3" xfId="39694"/>
    <cellStyle name="Normal 5 3 3 5 2_Sheet3" xfId="16445"/>
    <cellStyle name="Normal 5 3 3 5 3" xfId="16446"/>
    <cellStyle name="Normal 5 3 3 5 3 2" xfId="39697"/>
    <cellStyle name="Normal 5 3 3 5 3 3" xfId="39696"/>
    <cellStyle name="Normal 5 3 3 5 4" xfId="16447"/>
    <cellStyle name="Normal 5 3 3 5 4 2" xfId="39699"/>
    <cellStyle name="Normal 5 3 3 5 4 3" xfId="39698"/>
    <cellStyle name="Normal 5 3 3 5 5" xfId="16448"/>
    <cellStyle name="Normal 5 3 3 5 5 2" xfId="39700"/>
    <cellStyle name="Normal 5 3 3 5 6" xfId="39693"/>
    <cellStyle name="Normal 5 3 3 5_Sheet3" xfId="16449"/>
    <cellStyle name="Normal 5 3 3 6" xfId="16450"/>
    <cellStyle name="Normal 5 3 3 6 2" xfId="16451"/>
    <cellStyle name="Normal 5 3 3 6 2 2" xfId="39702"/>
    <cellStyle name="Normal 5 3 3 6 3" xfId="39701"/>
    <cellStyle name="Normal 5 3 3 6_Sheet3" xfId="16452"/>
    <cellStyle name="Normal 5 3 3 7" xfId="16453"/>
    <cellStyle name="Normal 5 3 3 7 2" xfId="39704"/>
    <cellStyle name="Normal 5 3 3 7 3" xfId="39703"/>
    <cellStyle name="Normal 5 3 3 8" xfId="16454"/>
    <cellStyle name="Normal 5 3 3 8 2" xfId="39706"/>
    <cellStyle name="Normal 5 3 3 8 3" xfId="39705"/>
    <cellStyle name="Normal 5 3 3 9" xfId="16455"/>
    <cellStyle name="Normal 5 3 3 9 2" xfId="39707"/>
    <cellStyle name="Normal 5 3 3_Sheet3" xfId="16456"/>
    <cellStyle name="Normal 5 3 4" xfId="16457"/>
    <cellStyle name="Normal 5 3 4 10" xfId="39708"/>
    <cellStyle name="Normal 5 3 4 2" xfId="16458"/>
    <cellStyle name="Normal 5 3 4 2 2" xfId="16459"/>
    <cellStyle name="Normal 5 3 4 2 2 2" xfId="16460"/>
    <cellStyle name="Normal 5 3 4 2 2 2 2" xfId="16461"/>
    <cellStyle name="Normal 5 3 4 2 2 2 2 2" xfId="39712"/>
    <cellStyle name="Normal 5 3 4 2 2 2 3" xfId="39711"/>
    <cellStyle name="Normal 5 3 4 2 2 2_Sheet3" xfId="16462"/>
    <cellStyle name="Normal 5 3 4 2 2 3" xfId="16463"/>
    <cellStyle name="Normal 5 3 4 2 2 3 2" xfId="39714"/>
    <cellStyle name="Normal 5 3 4 2 2 3 3" xfId="39713"/>
    <cellStyle name="Normal 5 3 4 2 2 4" xfId="16464"/>
    <cellStyle name="Normal 5 3 4 2 2 4 2" xfId="39716"/>
    <cellStyle name="Normal 5 3 4 2 2 4 3" xfId="39715"/>
    <cellStyle name="Normal 5 3 4 2 2 5" xfId="16465"/>
    <cellStyle name="Normal 5 3 4 2 2 5 2" xfId="39717"/>
    <cellStyle name="Normal 5 3 4 2 2 6" xfId="39710"/>
    <cellStyle name="Normal 5 3 4 2 2_Sheet3" xfId="16466"/>
    <cellStyle name="Normal 5 3 4 2 3" xfId="16467"/>
    <cellStyle name="Normal 5 3 4 2 3 2" xfId="16468"/>
    <cellStyle name="Normal 5 3 4 2 3 2 2" xfId="39719"/>
    <cellStyle name="Normal 5 3 4 2 3 3" xfId="39718"/>
    <cellStyle name="Normal 5 3 4 2 3_Sheet3" xfId="16469"/>
    <cellStyle name="Normal 5 3 4 2 4" xfId="16470"/>
    <cellStyle name="Normal 5 3 4 2 4 2" xfId="39721"/>
    <cellStyle name="Normal 5 3 4 2 4 3" xfId="39720"/>
    <cellStyle name="Normal 5 3 4 2 5" xfId="16471"/>
    <cellStyle name="Normal 5 3 4 2 5 2" xfId="39723"/>
    <cellStyle name="Normal 5 3 4 2 5 3" xfId="39722"/>
    <cellStyle name="Normal 5 3 4 2 6" xfId="16472"/>
    <cellStyle name="Normal 5 3 4 2 6 2" xfId="39724"/>
    <cellStyle name="Normal 5 3 4 2 7" xfId="39709"/>
    <cellStyle name="Normal 5 3 4 2_Sheet3" xfId="16473"/>
    <cellStyle name="Normal 5 3 4 3" xfId="16474"/>
    <cellStyle name="Normal 5 3 4 3 2" xfId="16475"/>
    <cellStyle name="Normal 5 3 4 3 2 2" xfId="16476"/>
    <cellStyle name="Normal 5 3 4 3 2 2 2" xfId="16477"/>
    <cellStyle name="Normal 5 3 4 3 2 2 2 2" xfId="39728"/>
    <cellStyle name="Normal 5 3 4 3 2 2 3" xfId="39727"/>
    <cellStyle name="Normal 5 3 4 3 2 2_Sheet3" xfId="16478"/>
    <cellStyle name="Normal 5 3 4 3 2 3" xfId="16479"/>
    <cellStyle name="Normal 5 3 4 3 2 3 2" xfId="39730"/>
    <cellStyle name="Normal 5 3 4 3 2 3 3" xfId="39729"/>
    <cellStyle name="Normal 5 3 4 3 2 4" xfId="16480"/>
    <cellStyle name="Normal 5 3 4 3 2 4 2" xfId="39732"/>
    <cellStyle name="Normal 5 3 4 3 2 4 3" xfId="39731"/>
    <cellStyle name="Normal 5 3 4 3 2 5" xfId="16481"/>
    <cellStyle name="Normal 5 3 4 3 2 5 2" xfId="39733"/>
    <cellStyle name="Normal 5 3 4 3 2 6" xfId="39726"/>
    <cellStyle name="Normal 5 3 4 3 2_Sheet3" xfId="16482"/>
    <cellStyle name="Normal 5 3 4 3 3" xfId="16483"/>
    <cellStyle name="Normal 5 3 4 3 3 2" xfId="16484"/>
    <cellStyle name="Normal 5 3 4 3 3 2 2" xfId="39735"/>
    <cellStyle name="Normal 5 3 4 3 3 3" xfId="39734"/>
    <cellStyle name="Normal 5 3 4 3 3_Sheet3" xfId="16485"/>
    <cellStyle name="Normal 5 3 4 3 4" xfId="16486"/>
    <cellStyle name="Normal 5 3 4 3 4 2" xfId="39737"/>
    <cellStyle name="Normal 5 3 4 3 4 3" xfId="39736"/>
    <cellStyle name="Normal 5 3 4 3 5" xfId="16487"/>
    <cellStyle name="Normal 5 3 4 3 5 2" xfId="39739"/>
    <cellStyle name="Normal 5 3 4 3 5 3" xfId="39738"/>
    <cellStyle name="Normal 5 3 4 3 6" xfId="16488"/>
    <cellStyle name="Normal 5 3 4 3 6 2" xfId="39740"/>
    <cellStyle name="Normal 5 3 4 3 7" xfId="39725"/>
    <cellStyle name="Normal 5 3 4 3_Sheet3" xfId="16489"/>
    <cellStyle name="Normal 5 3 4 4" xfId="16490"/>
    <cellStyle name="Normal 5 3 4 4 2" xfId="16491"/>
    <cellStyle name="Normal 5 3 4 4 2 2" xfId="16492"/>
    <cellStyle name="Normal 5 3 4 4 2 2 2" xfId="16493"/>
    <cellStyle name="Normal 5 3 4 4 2 2 2 2" xfId="39744"/>
    <cellStyle name="Normal 5 3 4 4 2 2 3" xfId="39743"/>
    <cellStyle name="Normal 5 3 4 4 2 2_Sheet3" xfId="16494"/>
    <cellStyle name="Normal 5 3 4 4 2 3" xfId="16495"/>
    <cellStyle name="Normal 5 3 4 4 2 3 2" xfId="39746"/>
    <cellStyle name="Normal 5 3 4 4 2 3 3" xfId="39745"/>
    <cellStyle name="Normal 5 3 4 4 2 4" xfId="16496"/>
    <cellStyle name="Normal 5 3 4 4 2 4 2" xfId="39748"/>
    <cellStyle name="Normal 5 3 4 4 2 4 3" xfId="39747"/>
    <cellStyle name="Normal 5 3 4 4 2 5" xfId="16497"/>
    <cellStyle name="Normal 5 3 4 4 2 5 2" xfId="39749"/>
    <cellStyle name="Normal 5 3 4 4 2 6" xfId="39742"/>
    <cellStyle name="Normal 5 3 4 4 2_Sheet3" xfId="16498"/>
    <cellStyle name="Normal 5 3 4 4 3" xfId="16499"/>
    <cellStyle name="Normal 5 3 4 4 3 2" xfId="16500"/>
    <cellStyle name="Normal 5 3 4 4 3 2 2" xfId="39751"/>
    <cellStyle name="Normal 5 3 4 4 3 3" xfId="39750"/>
    <cellStyle name="Normal 5 3 4 4 3_Sheet3" xfId="16501"/>
    <cellStyle name="Normal 5 3 4 4 4" xfId="16502"/>
    <cellStyle name="Normal 5 3 4 4 4 2" xfId="39753"/>
    <cellStyle name="Normal 5 3 4 4 4 3" xfId="39752"/>
    <cellStyle name="Normal 5 3 4 4 5" xfId="16503"/>
    <cellStyle name="Normal 5 3 4 4 5 2" xfId="39755"/>
    <cellStyle name="Normal 5 3 4 4 5 3" xfId="39754"/>
    <cellStyle name="Normal 5 3 4 4 6" xfId="16504"/>
    <cellStyle name="Normal 5 3 4 4 6 2" xfId="39756"/>
    <cellStyle name="Normal 5 3 4 4 7" xfId="39741"/>
    <cellStyle name="Normal 5 3 4 4_Sheet3" xfId="16505"/>
    <cellStyle name="Normal 5 3 4 5" xfId="16506"/>
    <cellStyle name="Normal 5 3 4 5 2" xfId="16507"/>
    <cellStyle name="Normal 5 3 4 5 2 2" xfId="16508"/>
    <cellStyle name="Normal 5 3 4 5 2 2 2" xfId="39759"/>
    <cellStyle name="Normal 5 3 4 5 2 3" xfId="39758"/>
    <cellStyle name="Normal 5 3 4 5 2_Sheet3" xfId="16509"/>
    <cellStyle name="Normal 5 3 4 5 3" xfId="16510"/>
    <cellStyle name="Normal 5 3 4 5 3 2" xfId="39761"/>
    <cellStyle name="Normal 5 3 4 5 3 3" xfId="39760"/>
    <cellStyle name="Normal 5 3 4 5 4" xfId="16511"/>
    <cellStyle name="Normal 5 3 4 5 4 2" xfId="39763"/>
    <cellStyle name="Normal 5 3 4 5 4 3" xfId="39762"/>
    <cellStyle name="Normal 5 3 4 5 5" xfId="16512"/>
    <cellStyle name="Normal 5 3 4 5 5 2" xfId="39764"/>
    <cellStyle name="Normal 5 3 4 5 6" xfId="39757"/>
    <cellStyle name="Normal 5 3 4 5_Sheet3" xfId="16513"/>
    <cellStyle name="Normal 5 3 4 6" xfId="16514"/>
    <cellStyle name="Normal 5 3 4 6 2" xfId="16515"/>
    <cellStyle name="Normal 5 3 4 6 2 2" xfId="39766"/>
    <cellStyle name="Normal 5 3 4 6 3" xfId="39765"/>
    <cellStyle name="Normal 5 3 4 6_Sheet3" xfId="16516"/>
    <cellStyle name="Normal 5 3 4 7" xfId="16517"/>
    <cellStyle name="Normal 5 3 4 7 2" xfId="39768"/>
    <cellStyle name="Normal 5 3 4 7 3" xfId="39767"/>
    <cellStyle name="Normal 5 3 4 8" xfId="16518"/>
    <cellStyle name="Normal 5 3 4 8 2" xfId="39770"/>
    <cellStyle name="Normal 5 3 4 8 3" xfId="39769"/>
    <cellStyle name="Normal 5 3 4 9" xfId="16519"/>
    <cellStyle name="Normal 5 3 4 9 2" xfId="39771"/>
    <cellStyle name="Normal 5 3 4_Sheet3" xfId="16520"/>
    <cellStyle name="Normal 5 3 5" xfId="16521"/>
    <cellStyle name="Normal 5 3 5 10" xfId="39772"/>
    <cellStyle name="Normal 5 3 5 2" xfId="16522"/>
    <cellStyle name="Normal 5 3 5 2 2" xfId="16523"/>
    <cellStyle name="Normal 5 3 5 2 2 2" xfId="16524"/>
    <cellStyle name="Normal 5 3 5 2 2 2 2" xfId="16525"/>
    <cellStyle name="Normal 5 3 5 2 2 2 2 2" xfId="39776"/>
    <cellStyle name="Normal 5 3 5 2 2 2 3" xfId="39775"/>
    <cellStyle name="Normal 5 3 5 2 2 2_Sheet3" xfId="16526"/>
    <cellStyle name="Normal 5 3 5 2 2 3" xfId="16527"/>
    <cellStyle name="Normal 5 3 5 2 2 3 2" xfId="39778"/>
    <cellStyle name="Normal 5 3 5 2 2 3 3" xfId="39777"/>
    <cellStyle name="Normal 5 3 5 2 2 4" xfId="16528"/>
    <cellStyle name="Normal 5 3 5 2 2 4 2" xfId="39780"/>
    <cellStyle name="Normal 5 3 5 2 2 4 3" xfId="39779"/>
    <cellStyle name="Normal 5 3 5 2 2 5" xfId="16529"/>
    <cellStyle name="Normal 5 3 5 2 2 5 2" xfId="39781"/>
    <cellStyle name="Normal 5 3 5 2 2 6" xfId="39774"/>
    <cellStyle name="Normal 5 3 5 2 2_Sheet3" xfId="16530"/>
    <cellStyle name="Normal 5 3 5 2 3" xfId="16531"/>
    <cellStyle name="Normal 5 3 5 2 3 2" xfId="16532"/>
    <cellStyle name="Normal 5 3 5 2 3 2 2" xfId="39783"/>
    <cellStyle name="Normal 5 3 5 2 3 3" xfId="39782"/>
    <cellStyle name="Normal 5 3 5 2 3_Sheet3" xfId="16533"/>
    <cellStyle name="Normal 5 3 5 2 4" xfId="16534"/>
    <cellStyle name="Normal 5 3 5 2 4 2" xfId="39785"/>
    <cellStyle name="Normal 5 3 5 2 4 3" xfId="39784"/>
    <cellStyle name="Normal 5 3 5 2 5" xfId="16535"/>
    <cellStyle name="Normal 5 3 5 2 5 2" xfId="39787"/>
    <cellStyle name="Normal 5 3 5 2 5 3" xfId="39786"/>
    <cellStyle name="Normal 5 3 5 2 6" xfId="16536"/>
    <cellStyle name="Normal 5 3 5 2 6 2" xfId="39788"/>
    <cellStyle name="Normal 5 3 5 2 7" xfId="39773"/>
    <cellStyle name="Normal 5 3 5 2_Sheet3" xfId="16537"/>
    <cellStyle name="Normal 5 3 5 3" xfId="16538"/>
    <cellStyle name="Normal 5 3 5 3 2" xfId="16539"/>
    <cellStyle name="Normal 5 3 5 3 2 2" xfId="16540"/>
    <cellStyle name="Normal 5 3 5 3 2 2 2" xfId="16541"/>
    <cellStyle name="Normal 5 3 5 3 2 2 2 2" xfId="39792"/>
    <cellStyle name="Normal 5 3 5 3 2 2 3" xfId="39791"/>
    <cellStyle name="Normal 5 3 5 3 2 2_Sheet3" xfId="16542"/>
    <cellStyle name="Normal 5 3 5 3 2 3" xfId="16543"/>
    <cellStyle name="Normal 5 3 5 3 2 3 2" xfId="39794"/>
    <cellStyle name="Normal 5 3 5 3 2 3 3" xfId="39793"/>
    <cellStyle name="Normal 5 3 5 3 2 4" xfId="16544"/>
    <cellStyle name="Normal 5 3 5 3 2 4 2" xfId="39796"/>
    <cellStyle name="Normal 5 3 5 3 2 4 3" xfId="39795"/>
    <cellStyle name="Normal 5 3 5 3 2 5" xfId="16545"/>
    <cellStyle name="Normal 5 3 5 3 2 5 2" xfId="39797"/>
    <cellStyle name="Normal 5 3 5 3 2 6" xfId="39790"/>
    <cellStyle name="Normal 5 3 5 3 2_Sheet3" xfId="16546"/>
    <cellStyle name="Normal 5 3 5 3 3" xfId="16547"/>
    <cellStyle name="Normal 5 3 5 3 3 2" xfId="16548"/>
    <cellStyle name="Normal 5 3 5 3 3 2 2" xfId="39799"/>
    <cellStyle name="Normal 5 3 5 3 3 3" xfId="39798"/>
    <cellStyle name="Normal 5 3 5 3 3_Sheet3" xfId="16549"/>
    <cellStyle name="Normal 5 3 5 3 4" xfId="16550"/>
    <cellStyle name="Normal 5 3 5 3 4 2" xfId="39801"/>
    <cellStyle name="Normal 5 3 5 3 4 3" xfId="39800"/>
    <cellStyle name="Normal 5 3 5 3 5" xfId="16551"/>
    <cellStyle name="Normal 5 3 5 3 5 2" xfId="39803"/>
    <cellStyle name="Normal 5 3 5 3 5 3" xfId="39802"/>
    <cellStyle name="Normal 5 3 5 3 6" xfId="16552"/>
    <cellStyle name="Normal 5 3 5 3 6 2" xfId="39804"/>
    <cellStyle name="Normal 5 3 5 3 7" xfId="39789"/>
    <cellStyle name="Normal 5 3 5 3_Sheet3" xfId="16553"/>
    <cellStyle name="Normal 5 3 5 4" xfId="16554"/>
    <cellStyle name="Normal 5 3 5 4 2" xfId="16555"/>
    <cellStyle name="Normal 5 3 5 4 2 2" xfId="16556"/>
    <cellStyle name="Normal 5 3 5 4 2 2 2" xfId="16557"/>
    <cellStyle name="Normal 5 3 5 4 2 2 2 2" xfId="39808"/>
    <cellStyle name="Normal 5 3 5 4 2 2 3" xfId="39807"/>
    <cellStyle name="Normal 5 3 5 4 2 2_Sheet3" xfId="16558"/>
    <cellStyle name="Normal 5 3 5 4 2 3" xfId="16559"/>
    <cellStyle name="Normal 5 3 5 4 2 3 2" xfId="39810"/>
    <cellStyle name="Normal 5 3 5 4 2 3 3" xfId="39809"/>
    <cellStyle name="Normal 5 3 5 4 2 4" xfId="16560"/>
    <cellStyle name="Normal 5 3 5 4 2 4 2" xfId="39812"/>
    <cellStyle name="Normal 5 3 5 4 2 4 3" xfId="39811"/>
    <cellStyle name="Normal 5 3 5 4 2 5" xfId="16561"/>
    <cellStyle name="Normal 5 3 5 4 2 5 2" xfId="39813"/>
    <cellStyle name="Normal 5 3 5 4 2 6" xfId="39806"/>
    <cellStyle name="Normal 5 3 5 4 2_Sheet3" xfId="16562"/>
    <cellStyle name="Normal 5 3 5 4 3" xfId="16563"/>
    <cellStyle name="Normal 5 3 5 4 3 2" xfId="16564"/>
    <cellStyle name="Normal 5 3 5 4 3 2 2" xfId="39815"/>
    <cellStyle name="Normal 5 3 5 4 3 3" xfId="39814"/>
    <cellStyle name="Normal 5 3 5 4 3_Sheet3" xfId="16565"/>
    <cellStyle name="Normal 5 3 5 4 4" xfId="16566"/>
    <cellStyle name="Normal 5 3 5 4 4 2" xfId="39817"/>
    <cellStyle name="Normal 5 3 5 4 4 3" xfId="39816"/>
    <cellStyle name="Normal 5 3 5 4 5" xfId="16567"/>
    <cellStyle name="Normal 5 3 5 4 5 2" xfId="39819"/>
    <cellStyle name="Normal 5 3 5 4 5 3" xfId="39818"/>
    <cellStyle name="Normal 5 3 5 4 6" xfId="16568"/>
    <cellStyle name="Normal 5 3 5 4 6 2" xfId="39820"/>
    <cellStyle name="Normal 5 3 5 4 7" xfId="39805"/>
    <cellStyle name="Normal 5 3 5 4_Sheet3" xfId="16569"/>
    <cellStyle name="Normal 5 3 5 5" xfId="16570"/>
    <cellStyle name="Normal 5 3 5 5 2" xfId="16571"/>
    <cellStyle name="Normal 5 3 5 5 2 2" xfId="16572"/>
    <cellStyle name="Normal 5 3 5 5 2 2 2" xfId="39823"/>
    <cellStyle name="Normal 5 3 5 5 2 3" xfId="39822"/>
    <cellStyle name="Normal 5 3 5 5 2_Sheet3" xfId="16573"/>
    <cellStyle name="Normal 5 3 5 5 3" xfId="16574"/>
    <cellStyle name="Normal 5 3 5 5 3 2" xfId="39825"/>
    <cellStyle name="Normal 5 3 5 5 3 3" xfId="39824"/>
    <cellStyle name="Normal 5 3 5 5 4" xfId="16575"/>
    <cellStyle name="Normal 5 3 5 5 4 2" xfId="39827"/>
    <cellStyle name="Normal 5 3 5 5 4 3" xfId="39826"/>
    <cellStyle name="Normal 5 3 5 5 5" xfId="16576"/>
    <cellStyle name="Normal 5 3 5 5 5 2" xfId="39828"/>
    <cellStyle name="Normal 5 3 5 5 6" xfId="39821"/>
    <cellStyle name="Normal 5 3 5 5_Sheet3" xfId="16577"/>
    <cellStyle name="Normal 5 3 5 6" xfId="16578"/>
    <cellStyle name="Normal 5 3 5 6 2" xfId="16579"/>
    <cellStyle name="Normal 5 3 5 6 2 2" xfId="39830"/>
    <cellStyle name="Normal 5 3 5 6 3" xfId="39829"/>
    <cellStyle name="Normal 5 3 5 6_Sheet3" xfId="16580"/>
    <cellStyle name="Normal 5 3 5 7" xfId="16581"/>
    <cellStyle name="Normal 5 3 5 7 2" xfId="39832"/>
    <cellStyle name="Normal 5 3 5 7 3" xfId="39831"/>
    <cellStyle name="Normal 5 3 5 8" xfId="16582"/>
    <cellStyle name="Normal 5 3 5 8 2" xfId="39834"/>
    <cellStyle name="Normal 5 3 5 8 3" xfId="39833"/>
    <cellStyle name="Normal 5 3 5 9" xfId="16583"/>
    <cellStyle name="Normal 5 3 5 9 2" xfId="39835"/>
    <cellStyle name="Normal 5 3 5_Sheet3" xfId="16584"/>
    <cellStyle name="Normal 5 3 6" xfId="16585"/>
    <cellStyle name="Normal 5 3 6 10" xfId="39836"/>
    <cellStyle name="Normal 5 3 6 2" xfId="16586"/>
    <cellStyle name="Normal 5 3 6 2 2" xfId="16587"/>
    <cellStyle name="Normal 5 3 6 2 2 2" xfId="16588"/>
    <cellStyle name="Normal 5 3 6 2 2 2 2" xfId="16589"/>
    <cellStyle name="Normal 5 3 6 2 2 2 2 2" xfId="39840"/>
    <cellStyle name="Normal 5 3 6 2 2 2 3" xfId="39839"/>
    <cellStyle name="Normal 5 3 6 2 2 2_Sheet3" xfId="16590"/>
    <cellStyle name="Normal 5 3 6 2 2 3" xfId="16591"/>
    <cellStyle name="Normal 5 3 6 2 2 3 2" xfId="39842"/>
    <cellStyle name="Normal 5 3 6 2 2 3 3" xfId="39841"/>
    <cellStyle name="Normal 5 3 6 2 2 4" xfId="16592"/>
    <cellStyle name="Normal 5 3 6 2 2 4 2" xfId="39844"/>
    <cellStyle name="Normal 5 3 6 2 2 4 3" xfId="39843"/>
    <cellStyle name="Normal 5 3 6 2 2 5" xfId="16593"/>
    <cellStyle name="Normal 5 3 6 2 2 5 2" xfId="39845"/>
    <cellStyle name="Normal 5 3 6 2 2 6" xfId="39838"/>
    <cellStyle name="Normal 5 3 6 2 2_Sheet3" xfId="16594"/>
    <cellStyle name="Normal 5 3 6 2 3" xfId="16595"/>
    <cellStyle name="Normal 5 3 6 2 3 2" xfId="16596"/>
    <cellStyle name="Normal 5 3 6 2 3 2 2" xfId="39847"/>
    <cellStyle name="Normal 5 3 6 2 3 3" xfId="39846"/>
    <cellStyle name="Normal 5 3 6 2 3_Sheet3" xfId="16597"/>
    <cellStyle name="Normal 5 3 6 2 4" xfId="16598"/>
    <cellStyle name="Normal 5 3 6 2 4 2" xfId="39849"/>
    <cellStyle name="Normal 5 3 6 2 4 3" xfId="39848"/>
    <cellStyle name="Normal 5 3 6 2 5" xfId="16599"/>
    <cellStyle name="Normal 5 3 6 2 5 2" xfId="39851"/>
    <cellStyle name="Normal 5 3 6 2 5 3" xfId="39850"/>
    <cellStyle name="Normal 5 3 6 2 6" xfId="16600"/>
    <cellStyle name="Normal 5 3 6 2 6 2" xfId="39852"/>
    <cellStyle name="Normal 5 3 6 2 7" xfId="39837"/>
    <cellStyle name="Normal 5 3 6 2_Sheet3" xfId="16601"/>
    <cellStyle name="Normal 5 3 6 3" xfId="16602"/>
    <cellStyle name="Normal 5 3 6 3 2" xfId="16603"/>
    <cellStyle name="Normal 5 3 6 3 2 2" xfId="16604"/>
    <cellStyle name="Normal 5 3 6 3 2 2 2" xfId="16605"/>
    <cellStyle name="Normal 5 3 6 3 2 2 2 2" xfId="39856"/>
    <cellStyle name="Normal 5 3 6 3 2 2 3" xfId="39855"/>
    <cellStyle name="Normal 5 3 6 3 2 2_Sheet3" xfId="16606"/>
    <cellStyle name="Normal 5 3 6 3 2 3" xfId="16607"/>
    <cellStyle name="Normal 5 3 6 3 2 3 2" xfId="39858"/>
    <cellStyle name="Normal 5 3 6 3 2 3 3" xfId="39857"/>
    <cellStyle name="Normal 5 3 6 3 2 4" xfId="16608"/>
    <cellStyle name="Normal 5 3 6 3 2 4 2" xfId="39860"/>
    <cellStyle name="Normal 5 3 6 3 2 4 3" xfId="39859"/>
    <cellStyle name="Normal 5 3 6 3 2 5" xfId="16609"/>
    <cellStyle name="Normal 5 3 6 3 2 5 2" xfId="39861"/>
    <cellStyle name="Normal 5 3 6 3 2 6" xfId="39854"/>
    <cellStyle name="Normal 5 3 6 3 2_Sheet3" xfId="16610"/>
    <cellStyle name="Normal 5 3 6 3 3" xfId="16611"/>
    <cellStyle name="Normal 5 3 6 3 3 2" xfId="16612"/>
    <cellStyle name="Normal 5 3 6 3 3 2 2" xfId="39863"/>
    <cellStyle name="Normal 5 3 6 3 3 3" xfId="39862"/>
    <cellStyle name="Normal 5 3 6 3 3_Sheet3" xfId="16613"/>
    <cellStyle name="Normal 5 3 6 3 4" xfId="16614"/>
    <cellStyle name="Normal 5 3 6 3 4 2" xfId="39865"/>
    <cellStyle name="Normal 5 3 6 3 4 3" xfId="39864"/>
    <cellStyle name="Normal 5 3 6 3 5" xfId="16615"/>
    <cellStyle name="Normal 5 3 6 3 5 2" xfId="39867"/>
    <cellStyle name="Normal 5 3 6 3 5 3" xfId="39866"/>
    <cellStyle name="Normal 5 3 6 3 6" xfId="16616"/>
    <cellStyle name="Normal 5 3 6 3 6 2" xfId="39868"/>
    <cellStyle name="Normal 5 3 6 3 7" xfId="39853"/>
    <cellStyle name="Normal 5 3 6 3_Sheet3" xfId="16617"/>
    <cellStyle name="Normal 5 3 6 4" xfId="16618"/>
    <cellStyle name="Normal 5 3 6 4 2" xfId="16619"/>
    <cellStyle name="Normal 5 3 6 4 2 2" xfId="16620"/>
    <cellStyle name="Normal 5 3 6 4 2 2 2" xfId="16621"/>
    <cellStyle name="Normal 5 3 6 4 2 2 2 2" xfId="39872"/>
    <cellStyle name="Normal 5 3 6 4 2 2 3" xfId="39871"/>
    <cellStyle name="Normal 5 3 6 4 2 2_Sheet3" xfId="16622"/>
    <cellStyle name="Normal 5 3 6 4 2 3" xfId="16623"/>
    <cellStyle name="Normal 5 3 6 4 2 3 2" xfId="39874"/>
    <cellStyle name="Normal 5 3 6 4 2 3 3" xfId="39873"/>
    <cellStyle name="Normal 5 3 6 4 2 4" xfId="16624"/>
    <cellStyle name="Normal 5 3 6 4 2 4 2" xfId="39876"/>
    <cellStyle name="Normal 5 3 6 4 2 4 3" xfId="39875"/>
    <cellStyle name="Normal 5 3 6 4 2 5" xfId="16625"/>
    <cellStyle name="Normal 5 3 6 4 2 5 2" xfId="39877"/>
    <cellStyle name="Normal 5 3 6 4 2 6" xfId="39870"/>
    <cellStyle name="Normal 5 3 6 4 2_Sheet3" xfId="16626"/>
    <cellStyle name="Normal 5 3 6 4 3" xfId="16627"/>
    <cellStyle name="Normal 5 3 6 4 3 2" xfId="16628"/>
    <cellStyle name="Normal 5 3 6 4 3 2 2" xfId="39879"/>
    <cellStyle name="Normal 5 3 6 4 3 3" xfId="39878"/>
    <cellStyle name="Normal 5 3 6 4 3_Sheet3" xfId="16629"/>
    <cellStyle name="Normal 5 3 6 4 4" xfId="16630"/>
    <cellStyle name="Normal 5 3 6 4 4 2" xfId="39881"/>
    <cellStyle name="Normal 5 3 6 4 4 3" xfId="39880"/>
    <cellStyle name="Normal 5 3 6 4 5" xfId="16631"/>
    <cellStyle name="Normal 5 3 6 4 5 2" xfId="39883"/>
    <cellStyle name="Normal 5 3 6 4 5 3" xfId="39882"/>
    <cellStyle name="Normal 5 3 6 4 6" xfId="16632"/>
    <cellStyle name="Normal 5 3 6 4 6 2" xfId="39884"/>
    <cellStyle name="Normal 5 3 6 4 7" xfId="39869"/>
    <cellStyle name="Normal 5 3 6 4_Sheet3" xfId="16633"/>
    <cellStyle name="Normal 5 3 6 5" xfId="16634"/>
    <cellStyle name="Normal 5 3 6 5 2" xfId="16635"/>
    <cellStyle name="Normal 5 3 6 5 2 2" xfId="16636"/>
    <cellStyle name="Normal 5 3 6 5 2 2 2" xfId="39887"/>
    <cellStyle name="Normal 5 3 6 5 2 3" xfId="39886"/>
    <cellStyle name="Normal 5 3 6 5 2_Sheet3" xfId="16637"/>
    <cellStyle name="Normal 5 3 6 5 3" xfId="16638"/>
    <cellStyle name="Normal 5 3 6 5 3 2" xfId="39889"/>
    <cellStyle name="Normal 5 3 6 5 3 3" xfId="39888"/>
    <cellStyle name="Normal 5 3 6 5 4" xfId="16639"/>
    <cellStyle name="Normal 5 3 6 5 4 2" xfId="39891"/>
    <cellStyle name="Normal 5 3 6 5 4 3" xfId="39890"/>
    <cellStyle name="Normal 5 3 6 5 5" xfId="16640"/>
    <cellStyle name="Normal 5 3 6 5 5 2" xfId="39892"/>
    <cellStyle name="Normal 5 3 6 5 6" xfId="39885"/>
    <cellStyle name="Normal 5 3 6 5_Sheet3" xfId="16641"/>
    <cellStyle name="Normal 5 3 6 6" xfId="16642"/>
    <cellStyle name="Normal 5 3 6 6 2" xfId="16643"/>
    <cellStyle name="Normal 5 3 6 6 2 2" xfId="39894"/>
    <cellStyle name="Normal 5 3 6 6 3" xfId="39893"/>
    <cellStyle name="Normal 5 3 6 6_Sheet3" xfId="16644"/>
    <cellStyle name="Normal 5 3 6 7" xfId="16645"/>
    <cellStyle name="Normal 5 3 6 7 2" xfId="39896"/>
    <cellStyle name="Normal 5 3 6 7 3" xfId="39895"/>
    <cellStyle name="Normal 5 3 6 8" xfId="16646"/>
    <cellStyle name="Normal 5 3 6 8 2" xfId="39898"/>
    <cellStyle name="Normal 5 3 6 8 3" xfId="39897"/>
    <cellStyle name="Normal 5 3 6 9" xfId="16647"/>
    <cellStyle name="Normal 5 3 6 9 2" xfId="39899"/>
    <cellStyle name="Normal 5 3 6_Sheet3" xfId="16648"/>
    <cellStyle name="Normal 5 3 7" xfId="16649"/>
    <cellStyle name="Normal 5 3 7 10" xfId="39900"/>
    <cellStyle name="Normal 5 3 7 2" xfId="16650"/>
    <cellStyle name="Normal 5 3 7 2 2" xfId="16651"/>
    <cellStyle name="Normal 5 3 7 2 2 2" xfId="16652"/>
    <cellStyle name="Normal 5 3 7 2 2 2 2" xfId="16653"/>
    <cellStyle name="Normal 5 3 7 2 2 2 2 2" xfId="39904"/>
    <cellStyle name="Normal 5 3 7 2 2 2 3" xfId="39903"/>
    <cellStyle name="Normal 5 3 7 2 2 2_Sheet3" xfId="16654"/>
    <cellStyle name="Normal 5 3 7 2 2 3" xfId="16655"/>
    <cellStyle name="Normal 5 3 7 2 2 3 2" xfId="39906"/>
    <cellStyle name="Normal 5 3 7 2 2 3 3" xfId="39905"/>
    <cellStyle name="Normal 5 3 7 2 2 4" xfId="16656"/>
    <cellStyle name="Normal 5 3 7 2 2 4 2" xfId="39908"/>
    <cellStyle name="Normal 5 3 7 2 2 4 3" xfId="39907"/>
    <cellStyle name="Normal 5 3 7 2 2 5" xfId="16657"/>
    <cellStyle name="Normal 5 3 7 2 2 5 2" xfId="39909"/>
    <cellStyle name="Normal 5 3 7 2 2 6" xfId="39902"/>
    <cellStyle name="Normal 5 3 7 2 2_Sheet3" xfId="16658"/>
    <cellStyle name="Normal 5 3 7 2 3" xfId="16659"/>
    <cellStyle name="Normal 5 3 7 2 3 2" xfId="16660"/>
    <cellStyle name="Normal 5 3 7 2 3 2 2" xfId="39911"/>
    <cellStyle name="Normal 5 3 7 2 3 3" xfId="39910"/>
    <cellStyle name="Normal 5 3 7 2 3_Sheet3" xfId="16661"/>
    <cellStyle name="Normal 5 3 7 2 4" xfId="16662"/>
    <cellStyle name="Normal 5 3 7 2 4 2" xfId="39913"/>
    <cellStyle name="Normal 5 3 7 2 4 3" xfId="39912"/>
    <cellStyle name="Normal 5 3 7 2 5" xfId="16663"/>
    <cellStyle name="Normal 5 3 7 2 5 2" xfId="39915"/>
    <cellStyle name="Normal 5 3 7 2 5 3" xfId="39914"/>
    <cellStyle name="Normal 5 3 7 2 6" xfId="16664"/>
    <cellStyle name="Normal 5 3 7 2 6 2" xfId="39916"/>
    <cellStyle name="Normal 5 3 7 2 7" xfId="39901"/>
    <cellStyle name="Normal 5 3 7 2_Sheet3" xfId="16665"/>
    <cellStyle name="Normal 5 3 7 3" xfId="16666"/>
    <cellStyle name="Normal 5 3 7 3 2" xfId="16667"/>
    <cellStyle name="Normal 5 3 7 3 2 2" xfId="16668"/>
    <cellStyle name="Normal 5 3 7 3 2 2 2" xfId="16669"/>
    <cellStyle name="Normal 5 3 7 3 2 2 2 2" xfId="39920"/>
    <cellStyle name="Normal 5 3 7 3 2 2 3" xfId="39919"/>
    <cellStyle name="Normal 5 3 7 3 2 2_Sheet3" xfId="16670"/>
    <cellStyle name="Normal 5 3 7 3 2 3" xfId="16671"/>
    <cellStyle name="Normal 5 3 7 3 2 3 2" xfId="39922"/>
    <cellStyle name="Normal 5 3 7 3 2 3 3" xfId="39921"/>
    <cellStyle name="Normal 5 3 7 3 2 4" xfId="16672"/>
    <cellStyle name="Normal 5 3 7 3 2 4 2" xfId="39924"/>
    <cellStyle name="Normal 5 3 7 3 2 4 3" xfId="39923"/>
    <cellStyle name="Normal 5 3 7 3 2 5" xfId="16673"/>
    <cellStyle name="Normal 5 3 7 3 2 5 2" xfId="39925"/>
    <cellStyle name="Normal 5 3 7 3 2 6" xfId="39918"/>
    <cellStyle name="Normal 5 3 7 3 2_Sheet3" xfId="16674"/>
    <cellStyle name="Normal 5 3 7 3 3" xfId="16675"/>
    <cellStyle name="Normal 5 3 7 3 3 2" xfId="16676"/>
    <cellStyle name="Normal 5 3 7 3 3 2 2" xfId="39927"/>
    <cellStyle name="Normal 5 3 7 3 3 3" xfId="39926"/>
    <cellStyle name="Normal 5 3 7 3 3_Sheet3" xfId="16677"/>
    <cellStyle name="Normal 5 3 7 3 4" xfId="16678"/>
    <cellStyle name="Normal 5 3 7 3 4 2" xfId="39929"/>
    <cellStyle name="Normal 5 3 7 3 4 3" xfId="39928"/>
    <cellStyle name="Normal 5 3 7 3 5" xfId="16679"/>
    <cellStyle name="Normal 5 3 7 3 5 2" xfId="39931"/>
    <cellStyle name="Normal 5 3 7 3 5 3" xfId="39930"/>
    <cellStyle name="Normal 5 3 7 3 6" xfId="16680"/>
    <cellStyle name="Normal 5 3 7 3 6 2" xfId="39932"/>
    <cellStyle name="Normal 5 3 7 3 7" xfId="39917"/>
    <cellStyle name="Normal 5 3 7 3_Sheet3" xfId="16681"/>
    <cellStyle name="Normal 5 3 7 4" xfId="16682"/>
    <cellStyle name="Normal 5 3 7 4 2" xfId="16683"/>
    <cellStyle name="Normal 5 3 7 4 2 2" xfId="16684"/>
    <cellStyle name="Normal 5 3 7 4 2 2 2" xfId="16685"/>
    <cellStyle name="Normal 5 3 7 4 2 2 2 2" xfId="39936"/>
    <cellStyle name="Normal 5 3 7 4 2 2 3" xfId="39935"/>
    <cellStyle name="Normal 5 3 7 4 2 2_Sheet3" xfId="16686"/>
    <cellStyle name="Normal 5 3 7 4 2 3" xfId="16687"/>
    <cellStyle name="Normal 5 3 7 4 2 3 2" xfId="39938"/>
    <cellStyle name="Normal 5 3 7 4 2 3 3" xfId="39937"/>
    <cellStyle name="Normal 5 3 7 4 2 4" xfId="16688"/>
    <cellStyle name="Normal 5 3 7 4 2 4 2" xfId="39940"/>
    <cellStyle name="Normal 5 3 7 4 2 4 3" xfId="39939"/>
    <cellStyle name="Normal 5 3 7 4 2 5" xfId="16689"/>
    <cellStyle name="Normal 5 3 7 4 2 5 2" xfId="39941"/>
    <cellStyle name="Normal 5 3 7 4 2 6" xfId="39934"/>
    <cellStyle name="Normal 5 3 7 4 2_Sheet3" xfId="16690"/>
    <cellStyle name="Normal 5 3 7 4 3" xfId="16691"/>
    <cellStyle name="Normal 5 3 7 4 3 2" xfId="16692"/>
    <cellStyle name="Normal 5 3 7 4 3 2 2" xfId="39943"/>
    <cellStyle name="Normal 5 3 7 4 3 3" xfId="39942"/>
    <cellStyle name="Normal 5 3 7 4 3_Sheet3" xfId="16693"/>
    <cellStyle name="Normal 5 3 7 4 4" xfId="16694"/>
    <cellStyle name="Normal 5 3 7 4 4 2" xfId="39945"/>
    <cellStyle name="Normal 5 3 7 4 4 3" xfId="39944"/>
    <cellStyle name="Normal 5 3 7 4 5" xfId="16695"/>
    <cellStyle name="Normal 5 3 7 4 5 2" xfId="39947"/>
    <cellStyle name="Normal 5 3 7 4 5 3" xfId="39946"/>
    <cellStyle name="Normal 5 3 7 4 6" xfId="16696"/>
    <cellStyle name="Normal 5 3 7 4 6 2" xfId="39948"/>
    <cellStyle name="Normal 5 3 7 4 7" xfId="39933"/>
    <cellStyle name="Normal 5 3 7 4_Sheet3" xfId="16697"/>
    <cellStyle name="Normal 5 3 7 5" xfId="16698"/>
    <cellStyle name="Normal 5 3 7 5 2" xfId="16699"/>
    <cellStyle name="Normal 5 3 7 5 2 2" xfId="16700"/>
    <cellStyle name="Normal 5 3 7 5 2 2 2" xfId="39951"/>
    <cellStyle name="Normal 5 3 7 5 2 3" xfId="39950"/>
    <cellStyle name="Normal 5 3 7 5 2_Sheet3" xfId="16701"/>
    <cellStyle name="Normal 5 3 7 5 3" xfId="16702"/>
    <cellStyle name="Normal 5 3 7 5 3 2" xfId="39953"/>
    <cellStyle name="Normal 5 3 7 5 3 3" xfId="39952"/>
    <cellStyle name="Normal 5 3 7 5 4" xfId="16703"/>
    <cellStyle name="Normal 5 3 7 5 4 2" xfId="39955"/>
    <cellStyle name="Normal 5 3 7 5 4 3" xfId="39954"/>
    <cellStyle name="Normal 5 3 7 5 5" xfId="16704"/>
    <cellStyle name="Normal 5 3 7 5 5 2" xfId="39956"/>
    <cellStyle name="Normal 5 3 7 5 6" xfId="39949"/>
    <cellStyle name="Normal 5 3 7 5_Sheet3" xfId="16705"/>
    <cellStyle name="Normal 5 3 7 6" xfId="16706"/>
    <cellStyle name="Normal 5 3 7 6 2" xfId="16707"/>
    <cellStyle name="Normal 5 3 7 6 2 2" xfId="39958"/>
    <cellStyle name="Normal 5 3 7 6 3" xfId="39957"/>
    <cellStyle name="Normal 5 3 7 6_Sheet3" xfId="16708"/>
    <cellStyle name="Normal 5 3 7 7" xfId="16709"/>
    <cellStyle name="Normal 5 3 7 7 2" xfId="39960"/>
    <cellStyle name="Normal 5 3 7 7 3" xfId="39959"/>
    <cellStyle name="Normal 5 3 7 8" xfId="16710"/>
    <cellStyle name="Normal 5 3 7 8 2" xfId="39962"/>
    <cellStyle name="Normal 5 3 7 8 3" xfId="39961"/>
    <cellStyle name="Normal 5 3 7 9" xfId="16711"/>
    <cellStyle name="Normal 5 3 7 9 2" xfId="39963"/>
    <cellStyle name="Normal 5 3 7_Sheet3" xfId="16712"/>
    <cellStyle name="Normal 5 3 8" xfId="16713"/>
    <cellStyle name="Normal 5 3 8 10" xfId="39964"/>
    <cellStyle name="Normal 5 3 8 2" xfId="16714"/>
    <cellStyle name="Normal 5 3 8 2 2" xfId="16715"/>
    <cellStyle name="Normal 5 3 8 2 2 2" xfId="16716"/>
    <cellStyle name="Normal 5 3 8 2 2 2 2" xfId="16717"/>
    <cellStyle name="Normal 5 3 8 2 2 2 2 2" xfId="39968"/>
    <cellStyle name="Normal 5 3 8 2 2 2 3" xfId="39967"/>
    <cellStyle name="Normal 5 3 8 2 2 2_Sheet3" xfId="16718"/>
    <cellStyle name="Normal 5 3 8 2 2 3" xfId="16719"/>
    <cellStyle name="Normal 5 3 8 2 2 3 2" xfId="39970"/>
    <cellStyle name="Normal 5 3 8 2 2 3 3" xfId="39969"/>
    <cellStyle name="Normal 5 3 8 2 2 4" xfId="16720"/>
    <cellStyle name="Normal 5 3 8 2 2 4 2" xfId="39972"/>
    <cellStyle name="Normal 5 3 8 2 2 4 3" xfId="39971"/>
    <cellStyle name="Normal 5 3 8 2 2 5" xfId="16721"/>
    <cellStyle name="Normal 5 3 8 2 2 5 2" xfId="39973"/>
    <cellStyle name="Normal 5 3 8 2 2 6" xfId="39966"/>
    <cellStyle name="Normal 5 3 8 2 2_Sheet3" xfId="16722"/>
    <cellStyle name="Normal 5 3 8 2 3" xfId="16723"/>
    <cellStyle name="Normal 5 3 8 2 3 2" xfId="16724"/>
    <cellStyle name="Normal 5 3 8 2 3 2 2" xfId="39975"/>
    <cellStyle name="Normal 5 3 8 2 3 3" xfId="39974"/>
    <cellStyle name="Normal 5 3 8 2 3_Sheet3" xfId="16725"/>
    <cellStyle name="Normal 5 3 8 2 4" xfId="16726"/>
    <cellStyle name="Normal 5 3 8 2 4 2" xfId="39977"/>
    <cellStyle name="Normal 5 3 8 2 4 3" xfId="39976"/>
    <cellStyle name="Normal 5 3 8 2 5" xfId="16727"/>
    <cellStyle name="Normal 5 3 8 2 5 2" xfId="39979"/>
    <cellStyle name="Normal 5 3 8 2 5 3" xfId="39978"/>
    <cellStyle name="Normal 5 3 8 2 6" xfId="16728"/>
    <cellStyle name="Normal 5 3 8 2 6 2" xfId="39980"/>
    <cellStyle name="Normal 5 3 8 2 7" xfId="39965"/>
    <cellStyle name="Normal 5 3 8 2_Sheet3" xfId="16729"/>
    <cellStyle name="Normal 5 3 8 3" xfId="16730"/>
    <cellStyle name="Normal 5 3 8 3 2" xfId="16731"/>
    <cellStyle name="Normal 5 3 8 3 2 2" xfId="16732"/>
    <cellStyle name="Normal 5 3 8 3 2 2 2" xfId="16733"/>
    <cellStyle name="Normal 5 3 8 3 2 2 2 2" xfId="39984"/>
    <cellStyle name="Normal 5 3 8 3 2 2 3" xfId="39983"/>
    <cellStyle name="Normal 5 3 8 3 2 2_Sheet3" xfId="16734"/>
    <cellStyle name="Normal 5 3 8 3 2 3" xfId="16735"/>
    <cellStyle name="Normal 5 3 8 3 2 3 2" xfId="39986"/>
    <cellStyle name="Normal 5 3 8 3 2 3 3" xfId="39985"/>
    <cellStyle name="Normal 5 3 8 3 2 4" xfId="16736"/>
    <cellStyle name="Normal 5 3 8 3 2 4 2" xfId="39988"/>
    <cellStyle name="Normal 5 3 8 3 2 4 3" xfId="39987"/>
    <cellStyle name="Normal 5 3 8 3 2 5" xfId="16737"/>
    <cellStyle name="Normal 5 3 8 3 2 5 2" xfId="39989"/>
    <cellStyle name="Normal 5 3 8 3 2 6" xfId="39982"/>
    <cellStyle name="Normal 5 3 8 3 2_Sheet3" xfId="16738"/>
    <cellStyle name="Normal 5 3 8 3 3" xfId="16739"/>
    <cellStyle name="Normal 5 3 8 3 3 2" xfId="16740"/>
    <cellStyle name="Normal 5 3 8 3 3 2 2" xfId="39991"/>
    <cellStyle name="Normal 5 3 8 3 3 3" xfId="39990"/>
    <cellStyle name="Normal 5 3 8 3 3_Sheet3" xfId="16741"/>
    <cellStyle name="Normal 5 3 8 3 4" xfId="16742"/>
    <cellStyle name="Normal 5 3 8 3 4 2" xfId="39993"/>
    <cellStyle name="Normal 5 3 8 3 4 3" xfId="39992"/>
    <cellStyle name="Normal 5 3 8 3 5" xfId="16743"/>
    <cellStyle name="Normal 5 3 8 3 5 2" xfId="39995"/>
    <cellStyle name="Normal 5 3 8 3 5 3" xfId="39994"/>
    <cellStyle name="Normal 5 3 8 3 6" xfId="16744"/>
    <cellStyle name="Normal 5 3 8 3 6 2" xfId="39996"/>
    <cellStyle name="Normal 5 3 8 3 7" xfId="39981"/>
    <cellStyle name="Normal 5 3 8 3_Sheet3" xfId="16745"/>
    <cellStyle name="Normal 5 3 8 4" xfId="16746"/>
    <cellStyle name="Normal 5 3 8 4 2" xfId="16747"/>
    <cellStyle name="Normal 5 3 8 4 2 2" xfId="16748"/>
    <cellStyle name="Normal 5 3 8 4 2 2 2" xfId="16749"/>
    <cellStyle name="Normal 5 3 8 4 2 2 2 2" xfId="40000"/>
    <cellStyle name="Normal 5 3 8 4 2 2 3" xfId="39999"/>
    <cellStyle name="Normal 5 3 8 4 2 2_Sheet3" xfId="16750"/>
    <cellStyle name="Normal 5 3 8 4 2 3" xfId="16751"/>
    <cellStyle name="Normal 5 3 8 4 2 3 2" xfId="40002"/>
    <cellStyle name="Normal 5 3 8 4 2 3 3" xfId="40001"/>
    <cellStyle name="Normal 5 3 8 4 2 4" xfId="16752"/>
    <cellStyle name="Normal 5 3 8 4 2 4 2" xfId="40004"/>
    <cellStyle name="Normal 5 3 8 4 2 4 3" xfId="40003"/>
    <cellStyle name="Normal 5 3 8 4 2 5" xfId="16753"/>
    <cellStyle name="Normal 5 3 8 4 2 5 2" xfId="40005"/>
    <cellStyle name="Normal 5 3 8 4 2 6" xfId="39998"/>
    <cellStyle name="Normal 5 3 8 4 2_Sheet3" xfId="16754"/>
    <cellStyle name="Normal 5 3 8 4 3" xfId="16755"/>
    <cellStyle name="Normal 5 3 8 4 3 2" xfId="16756"/>
    <cellStyle name="Normal 5 3 8 4 3 2 2" xfId="40007"/>
    <cellStyle name="Normal 5 3 8 4 3 3" xfId="40006"/>
    <cellStyle name="Normal 5 3 8 4 3_Sheet3" xfId="16757"/>
    <cellStyle name="Normal 5 3 8 4 4" xfId="16758"/>
    <cellStyle name="Normal 5 3 8 4 4 2" xfId="40009"/>
    <cellStyle name="Normal 5 3 8 4 4 3" xfId="40008"/>
    <cellStyle name="Normal 5 3 8 4 5" xfId="16759"/>
    <cellStyle name="Normal 5 3 8 4 5 2" xfId="40011"/>
    <cellStyle name="Normal 5 3 8 4 5 3" xfId="40010"/>
    <cellStyle name="Normal 5 3 8 4 6" xfId="16760"/>
    <cellStyle name="Normal 5 3 8 4 6 2" xfId="40012"/>
    <cellStyle name="Normal 5 3 8 4 7" xfId="39997"/>
    <cellStyle name="Normal 5 3 8 4_Sheet3" xfId="16761"/>
    <cellStyle name="Normal 5 3 8 5" xfId="16762"/>
    <cellStyle name="Normal 5 3 8 5 2" xfId="16763"/>
    <cellStyle name="Normal 5 3 8 5 2 2" xfId="16764"/>
    <cellStyle name="Normal 5 3 8 5 2 2 2" xfId="40015"/>
    <cellStyle name="Normal 5 3 8 5 2 3" xfId="40014"/>
    <cellStyle name="Normal 5 3 8 5 2_Sheet3" xfId="16765"/>
    <cellStyle name="Normal 5 3 8 5 3" xfId="16766"/>
    <cellStyle name="Normal 5 3 8 5 3 2" xfId="40017"/>
    <cellStyle name="Normal 5 3 8 5 3 3" xfId="40016"/>
    <cellStyle name="Normal 5 3 8 5 4" xfId="16767"/>
    <cellStyle name="Normal 5 3 8 5 4 2" xfId="40019"/>
    <cellStyle name="Normal 5 3 8 5 4 3" xfId="40018"/>
    <cellStyle name="Normal 5 3 8 5 5" xfId="16768"/>
    <cellStyle name="Normal 5 3 8 5 5 2" xfId="40020"/>
    <cellStyle name="Normal 5 3 8 5 6" xfId="40013"/>
    <cellStyle name="Normal 5 3 8 5_Sheet3" xfId="16769"/>
    <cellStyle name="Normal 5 3 8 6" xfId="16770"/>
    <cellStyle name="Normal 5 3 8 6 2" xfId="16771"/>
    <cellStyle name="Normal 5 3 8 6 2 2" xfId="40022"/>
    <cellStyle name="Normal 5 3 8 6 3" xfId="40021"/>
    <cellStyle name="Normal 5 3 8 6_Sheet3" xfId="16772"/>
    <cellStyle name="Normal 5 3 8 7" xfId="16773"/>
    <cellStyle name="Normal 5 3 8 7 2" xfId="40024"/>
    <cellStyle name="Normal 5 3 8 7 3" xfId="40023"/>
    <cellStyle name="Normal 5 3 8 8" xfId="16774"/>
    <cellStyle name="Normal 5 3 8 8 2" xfId="40026"/>
    <cellStyle name="Normal 5 3 8 8 3" xfId="40025"/>
    <cellStyle name="Normal 5 3 8 9" xfId="16775"/>
    <cellStyle name="Normal 5 3 8 9 2" xfId="40027"/>
    <cellStyle name="Normal 5 3 8_Sheet3" xfId="16776"/>
    <cellStyle name="Normal 5 3 9" xfId="16777"/>
    <cellStyle name="Normal 5 3 9 10" xfId="40028"/>
    <cellStyle name="Normal 5 3 9 2" xfId="16778"/>
    <cellStyle name="Normal 5 3 9 2 2" xfId="16779"/>
    <cellStyle name="Normal 5 3 9 2 2 2" xfId="16780"/>
    <cellStyle name="Normal 5 3 9 2 2 2 2" xfId="16781"/>
    <cellStyle name="Normal 5 3 9 2 2 2 2 2" xfId="40032"/>
    <cellStyle name="Normal 5 3 9 2 2 2 3" xfId="40031"/>
    <cellStyle name="Normal 5 3 9 2 2 2_Sheet3" xfId="16782"/>
    <cellStyle name="Normal 5 3 9 2 2 3" xfId="16783"/>
    <cellStyle name="Normal 5 3 9 2 2 3 2" xfId="40034"/>
    <cellStyle name="Normal 5 3 9 2 2 3 3" xfId="40033"/>
    <cellStyle name="Normal 5 3 9 2 2 4" xfId="16784"/>
    <cellStyle name="Normal 5 3 9 2 2 4 2" xfId="40036"/>
    <cellStyle name="Normal 5 3 9 2 2 4 3" xfId="40035"/>
    <cellStyle name="Normal 5 3 9 2 2 5" xfId="16785"/>
    <cellStyle name="Normal 5 3 9 2 2 5 2" xfId="40037"/>
    <cellStyle name="Normal 5 3 9 2 2 6" xfId="40030"/>
    <cellStyle name="Normal 5 3 9 2 2_Sheet3" xfId="16786"/>
    <cellStyle name="Normal 5 3 9 2 3" xfId="16787"/>
    <cellStyle name="Normal 5 3 9 2 3 2" xfId="16788"/>
    <cellStyle name="Normal 5 3 9 2 3 2 2" xfId="40039"/>
    <cellStyle name="Normal 5 3 9 2 3 3" xfId="40038"/>
    <cellStyle name="Normal 5 3 9 2 3_Sheet3" xfId="16789"/>
    <cellStyle name="Normal 5 3 9 2 4" xfId="16790"/>
    <cellStyle name="Normal 5 3 9 2 4 2" xfId="40041"/>
    <cellStyle name="Normal 5 3 9 2 4 3" xfId="40040"/>
    <cellStyle name="Normal 5 3 9 2 5" xfId="16791"/>
    <cellStyle name="Normal 5 3 9 2 5 2" xfId="40043"/>
    <cellStyle name="Normal 5 3 9 2 5 3" xfId="40042"/>
    <cellStyle name="Normal 5 3 9 2 6" xfId="16792"/>
    <cellStyle name="Normal 5 3 9 2 6 2" xfId="40044"/>
    <cellStyle name="Normal 5 3 9 2 7" xfId="40029"/>
    <cellStyle name="Normal 5 3 9 2_Sheet3" xfId="16793"/>
    <cellStyle name="Normal 5 3 9 3" xfId="16794"/>
    <cellStyle name="Normal 5 3 9 3 2" xfId="16795"/>
    <cellStyle name="Normal 5 3 9 3 2 2" xfId="16796"/>
    <cellStyle name="Normal 5 3 9 3 2 2 2" xfId="16797"/>
    <cellStyle name="Normal 5 3 9 3 2 2 2 2" xfId="40048"/>
    <cellStyle name="Normal 5 3 9 3 2 2 3" xfId="40047"/>
    <cellStyle name="Normal 5 3 9 3 2 2_Sheet3" xfId="16798"/>
    <cellStyle name="Normal 5 3 9 3 2 3" xfId="16799"/>
    <cellStyle name="Normal 5 3 9 3 2 3 2" xfId="40050"/>
    <cellStyle name="Normal 5 3 9 3 2 3 3" xfId="40049"/>
    <cellStyle name="Normal 5 3 9 3 2 4" xfId="16800"/>
    <cellStyle name="Normal 5 3 9 3 2 4 2" xfId="40052"/>
    <cellStyle name="Normal 5 3 9 3 2 4 3" xfId="40051"/>
    <cellStyle name="Normal 5 3 9 3 2 5" xfId="16801"/>
    <cellStyle name="Normal 5 3 9 3 2 5 2" xfId="40053"/>
    <cellStyle name="Normal 5 3 9 3 2 6" xfId="40046"/>
    <cellStyle name="Normal 5 3 9 3 2_Sheet3" xfId="16802"/>
    <cellStyle name="Normal 5 3 9 3 3" xfId="16803"/>
    <cellStyle name="Normal 5 3 9 3 3 2" xfId="16804"/>
    <cellStyle name="Normal 5 3 9 3 3 2 2" xfId="40055"/>
    <cellStyle name="Normal 5 3 9 3 3 3" xfId="40054"/>
    <cellStyle name="Normal 5 3 9 3 3_Sheet3" xfId="16805"/>
    <cellStyle name="Normal 5 3 9 3 4" xfId="16806"/>
    <cellStyle name="Normal 5 3 9 3 4 2" xfId="40057"/>
    <cellStyle name="Normal 5 3 9 3 4 3" xfId="40056"/>
    <cellStyle name="Normal 5 3 9 3 5" xfId="16807"/>
    <cellStyle name="Normal 5 3 9 3 5 2" xfId="40059"/>
    <cellStyle name="Normal 5 3 9 3 5 3" xfId="40058"/>
    <cellStyle name="Normal 5 3 9 3 6" xfId="16808"/>
    <cellStyle name="Normal 5 3 9 3 6 2" xfId="40060"/>
    <cellStyle name="Normal 5 3 9 3 7" xfId="40045"/>
    <cellStyle name="Normal 5 3 9 3_Sheet3" xfId="16809"/>
    <cellStyle name="Normal 5 3 9 4" xfId="16810"/>
    <cellStyle name="Normal 5 3 9 4 2" xfId="16811"/>
    <cellStyle name="Normal 5 3 9 4 2 2" xfId="16812"/>
    <cellStyle name="Normal 5 3 9 4 2 2 2" xfId="16813"/>
    <cellStyle name="Normal 5 3 9 4 2 2 2 2" xfId="40064"/>
    <cellStyle name="Normal 5 3 9 4 2 2 3" xfId="40063"/>
    <cellStyle name="Normal 5 3 9 4 2 2_Sheet3" xfId="16814"/>
    <cellStyle name="Normal 5 3 9 4 2 3" xfId="16815"/>
    <cellStyle name="Normal 5 3 9 4 2 3 2" xfId="40066"/>
    <cellStyle name="Normal 5 3 9 4 2 3 3" xfId="40065"/>
    <cellStyle name="Normal 5 3 9 4 2 4" xfId="16816"/>
    <cellStyle name="Normal 5 3 9 4 2 4 2" xfId="40068"/>
    <cellStyle name="Normal 5 3 9 4 2 4 3" xfId="40067"/>
    <cellStyle name="Normal 5 3 9 4 2 5" xfId="16817"/>
    <cellStyle name="Normal 5 3 9 4 2 5 2" xfId="40069"/>
    <cellStyle name="Normal 5 3 9 4 2 6" xfId="40062"/>
    <cellStyle name="Normal 5 3 9 4 2_Sheet3" xfId="16818"/>
    <cellStyle name="Normal 5 3 9 4 3" xfId="16819"/>
    <cellStyle name="Normal 5 3 9 4 3 2" xfId="16820"/>
    <cellStyle name="Normal 5 3 9 4 3 2 2" xfId="40071"/>
    <cellStyle name="Normal 5 3 9 4 3 3" xfId="40070"/>
    <cellStyle name="Normal 5 3 9 4 3_Sheet3" xfId="16821"/>
    <cellStyle name="Normal 5 3 9 4 4" xfId="16822"/>
    <cellStyle name="Normal 5 3 9 4 4 2" xfId="40073"/>
    <cellStyle name="Normal 5 3 9 4 4 3" xfId="40072"/>
    <cellStyle name="Normal 5 3 9 4 5" xfId="16823"/>
    <cellStyle name="Normal 5 3 9 4 5 2" xfId="40075"/>
    <cellStyle name="Normal 5 3 9 4 5 3" xfId="40074"/>
    <cellStyle name="Normal 5 3 9 4 6" xfId="16824"/>
    <cellStyle name="Normal 5 3 9 4 6 2" xfId="40076"/>
    <cellStyle name="Normal 5 3 9 4 7" xfId="40061"/>
    <cellStyle name="Normal 5 3 9 4_Sheet3" xfId="16825"/>
    <cellStyle name="Normal 5 3 9 5" xfId="16826"/>
    <cellStyle name="Normal 5 3 9 5 2" xfId="16827"/>
    <cellStyle name="Normal 5 3 9 5 2 2" xfId="16828"/>
    <cellStyle name="Normal 5 3 9 5 2 2 2" xfId="40079"/>
    <cellStyle name="Normal 5 3 9 5 2 3" xfId="40078"/>
    <cellStyle name="Normal 5 3 9 5 2_Sheet3" xfId="16829"/>
    <cellStyle name="Normal 5 3 9 5 3" xfId="16830"/>
    <cellStyle name="Normal 5 3 9 5 3 2" xfId="40081"/>
    <cellStyle name="Normal 5 3 9 5 3 3" xfId="40080"/>
    <cellStyle name="Normal 5 3 9 5 4" xfId="16831"/>
    <cellStyle name="Normal 5 3 9 5 4 2" xfId="40083"/>
    <cellStyle name="Normal 5 3 9 5 4 3" xfId="40082"/>
    <cellStyle name="Normal 5 3 9 5 5" xfId="16832"/>
    <cellStyle name="Normal 5 3 9 5 5 2" xfId="40084"/>
    <cellStyle name="Normal 5 3 9 5 6" xfId="40077"/>
    <cellStyle name="Normal 5 3 9 5_Sheet3" xfId="16833"/>
    <cellStyle name="Normal 5 3 9 6" xfId="16834"/>
    <cellStyle name="Normal 5 3 9 6 2" xfId="16835"/>
    <cellStyle name="Normal 5 3 9 6 2 2" xfId="40086"/>
    <cellStyle name="Normal 5 3 9 6 3" xfId="40085"/>
    <cellStyle name="Normal 5 3 9 6_Sheet3" xfId="16836"/>
    <cellStyle name="Normal 5 3 9 7" xfId="16837"/>
    <cellStyle name="Normal 5 3 9 7 2" xfId="40088"/>
    <cellStyle name="Normal 5 3 9 7 3" xfId="40087"/>
    <cellStyle name="Normal 5 3 9 8" xfId="16838"/>
    <cellStyle name="Normal 5 3 9 8 2" xfId="40090"/>
    <cellStyle name="Normal 5 3 9 8 3" xfId="40089"/>
    <cellStyle name="Normal 5 3 9 9" xfId="16839"/>
    <cellStyle name="Normal 5 3 9 9 2" xfId="40091"/>
    <cellStyle name="Normal 5 3 9_Sheet3" xfId="16840"/>
    <cellStyle name="Normal 5 3_Sheet3" xfId="16841"/>
    <cellStyle name="Normal 5 4" xfId="16842"/>
    <cellStyle name="Normal 5 4 10" xfId="16843"/>
    <cellStyle name="Normal 5 4 10 2" xfId="16844"/>
    <cellStyle name="Normal 5 4 10 2 2" xfId="16845"/>
    <cellStyle name="Normal 5 4 10 2 2 2" xfId="40095"/>
    <cellStyle name="Normal 5 4 10 2 3" xfId="40094"/>
    <cellStyle name="Normal 5 4 10 2_Sheet3" xfId="16846"/>
    <cellStyle name="Normal 5 4 10 3" xfId="16847"/>
    <cellStyle name="Normal 5 4 10 3 2" xfId="40097"/>
    <cellStyle name="Normal 5 4 10 3 3" xfId="40096"/>
    <cellStyle name="Normal 5 4 10 4" xfId="16848"/>
    <cellStyle name="Normal 5 4 10 4 2" xfId="40099"/>
    <cellStyle name="Normal 5 4 10 4 3" xfId="40098"/>
    <cellStyle name="Normal 5 4 10 5" xfId="16849"/>
    <cellStyle name="Normal 5 4 10 5 2" xfId="40100"/>
    <cellStyle name="Normal 5 4 10 6" xfId="40093"/>
    <cellStyle name="Normal 5 4 10_Sheet3" xfId="16850"/>
    <cellStyle name="Normal 5 4 11" xfId="16851"/>
    <cellStyle name="Normal 5 4 11 2" xfId="16852"/>
    <cellStyle name="Normal 5 4 11 2 2" xfId="40102"/>
    <cellStyle name="Normal 5 4 11 3" xfId="40101"/>
    <cellStyle name="Normal 5 4 11_Sheet3" xfId="16853"/>
    <cellStyle name="Normal 5 4 12" xfId="16854"/>
    <cellStyle name="Normal 5 4 12 2" xfId="40104"/>
    <cellStyle name="Normal 5 4 12 3" xfId="40103"/>
    <cellStyle name="Normal 5 4 13" xfId="16855"/>
    <cellStyle name="Normal 5 4 13 2" xfId="40106"/>
    <cellStyle name="Normal 5 4 13 3" xfId="40105"/>
    <cellStyle name="Normal 5 4 14" xfId="16856"/>
    <cellStyle name="Normal 5 4 14 2" xfId="40107"/>
    <cellStyle name="Normal 5 4 15" xfId="40092"/>
    <cellStyle name="Normal 5 4 2" xfId="16857"/>
    <cellStyle name="Normal 5 4 2 10" xfId="40108"/>
    <cellStyle name="Normal 5 4 2 2" xfId="16858"/>
    <cellStyle name="Normal 5 4 2 2 2" xfId="16859"/>
    <cellStyle name="Normal 5 4 2 2 2 2" xfId="16860"/>
    <cellStyle name="Normal 5 4 2 2 2 2 2" xfId="16861"/>
    <cellStyle name="Normal 5 4 2 2 2 2 2 2" xfId="40112"/>
    <cellStyle name="Normal 5 4 2 2 2 2 3" xfId="40111"/>
    <cellStyle name="Normal 5 4 2 2 2 2_Sheet3" xfId="16862"/>
    <cellStyle name="Normal 5 4 2 2 2 3" xfId="16863"/>
    <cellStyle name="Normal 5 4 2 2 2 3 2" xfId="40114"/>
    <cellStyle name="Normal 5 4 2 2 2 3 3" xfId="40113"/>
    <cellStyle name="Normal 5 4 2 2 2 4" xfId="16864"/>
    <cellStyle name="Normal 5 4 2 2 2 4 2" xfId="40116"/>
    <cellStyle name="Normal 5 4 2 2 2 4 3" xfId="40115"/>
    <cellStyle name="Normal 5 4 2 2 2 5" xfId="16865"/>
    <cellStyle name="Normal 5 4 2 2 2 5 2" xfId="40117"/>
    <cellStyle name="Normal 5 4 2 2 2 6" xfId="40110"/>
    <cellStyle name="Normal 5 4 2 2 2_Sheet3" xfId="16866"/>
    <cellStyle name="Normal 5 4 2 2 3" xfId="16867"/>
    <cellStyle name="Normal 5 4 2 2 3 2" xfId="16868"/>
    <cellStyle name="Normal 5 4 2 2 3 2 2" xfId="40119"/>
    <cellStyle name="Normal 5 4 2 2 3 3" xfId="40118"/>
    <cellStyle name="Normal 5 4 2 2 3_Sheet3" xfId="16869"/>
    <cellStyle name="Normal 5 4 2 2 4" xfId="16870"/>
    <cellStyle name="Normal 5 4 2 2 4 2" xfId="40121"/>
    <cellStyle name="Normal 5 4 2 2 4 3" xfId="40120"/>
    <cellStyle name="Normal 5 4 2 2 5" xfId="16871"/>
    <cellStyle name="Normal 5 4 2 2 5 2" xfId="40123"/>
    <cellStyle name="Normal 5 4 2 2 5 3" xfId="40122"/>
    <cellStyle name="Normal 5 4 2 2 6" xfId="16872"/>
    <cellStyle name="Normal 5 4 2 2 6 2" xfId="40124"/>
    <cellStyle name="Normal 5 4 2 2 7" xfId="40109"/>
    <cellStyle name="Normal 5 4 2 2_Sheet3" xfId="16873"/>
    <cellStyle name="Normal 5 4 2 3" xfId="16874"/>
    <cellStyle name="Normal 5 4 2 3 2" xfId="16875"/>
    <cellStyle name="Normal 5 4 2 3 2 2" xfId="16876"/>
    <cellStyle name="Normal 5 4 2 3 2 2 2" xfId="16877"/>
    <cellStyle name="Normal 5 4 2 3 2 2 2 2" xfId="40128"/>
    <cellStyle name="Normal 5 4 2 3 2 2 3" xfId="40127"/>
    <cellStyle name="Normal 5 4 2 3 2 2_Sheet3" xfId="16878"/>
    <cellStyle name="Normal 5 4 2 3 2 3" xfId="16879"/>
    <cellStyle name="Normal 5 4 2 3 2 3 2" xfId="40130"/>
    <cellStyle name="Normal 5 4 2 3 2 3 3" xfId="40129"/>
    <cellStyle name="Normal 5 4 2 3 2 4" xfId="16880"/>
    <cellStyle name="Normal 5 4 2 3 2 4 2" xfId="40132"/>
    <cellStyle name="Normal 5 4 2 3 2 4 3" xfId="40131"/>
    <cellStyle name="Normal 5 4 2 3 2 5" xfId="16881"/>
    <cellStyle name="Normal 5 4 2 3 2 5 2" xfId="40133"/>
    <cellStyle name="Normal 5 4 2 3 2 6" xfId="40126"/>
    <cellStyle name="Normal 5 4 2 3 2_Sheet3" xfId="16882"/>
    <cellStyle name="Normal 5 4 2 3 3" xfId="16883"/>
    <cellStyle name="Normal 5 4 2 3 3 2" xfId="16884"/>
    <cellStyle name="Normal 5 4 2 3 3 2 2" xfId="40135"/>
    <cellStyle name="Normal 5 4 2 3 3 3" xfId="40134"/>
    <cellStyle name="Normal 5 4 2 3 3_Sheet3" xfId="16885"/>
    <cellStyle name="Normal 5 4 2 3 4" xfId="16886"/>
    <cellStyle name="Normal 5 4 2 3 4 2" xfId="40137"/>
    <cellStyle name="Normal 5 4 2 3 4 3" xfId="40136"/>
    <cellStyle name="Normal 5 4 2 3 5" xfId="16887"/>
    <cellStyle name="Normal 5 4 2 3 5 2" xfId="40139"/>
    <cellStyle name="Normal 5 4 2 3 5 3" xfId="40138"/>
    <cellStyle name="Normal 5 4 2 3 6" xfId="16888"/>
    <cellStyle name="Normal 5 4 2 3 6 2" xfId="40140"/>
    <cellStyle name="Normal 5 4 2 3 7" xfId="40125"/>
    <cellStyle name="Normal 5 4 2 3_Sheet3" xfId="16889"/>
    <cellStyle name="Normal 5 4 2 4" xfId="16890"/>
    <cellStyle name="Normal 5 4 2 4 2" xfId="16891"/>
    <cellStyle name="Normal 5 4 2 4 2 2" xfId="16892"/>
    <cellStyle name="Normal 5 4 2 4 2 2 2" xfId="16893"/>
    <cellStyle name="Normal 5 4 2 4 2 2 2 2" xfId="40144"/>
    <cellStyle name="Normal 5 4 2 4 2 2 3" xfId="40143"/>
    <cellStyle name="Normal 5 4 2 4 2 2_Sheet3" xfId="16894"/>
    <cellStyle name="Normal 5 4 2 4 2 3" xfId="16895"/>
    <cellStyle name="Normal 5 4 2 4 2 3 2" xfId="40146"/>
    <cellStyle name="Normal 5 4 2 4 2 3 3" xfId="40145"/>
    <cellStyle name="Normal 5 4 2 4 2 4" xfId="16896"/>
    <cellStyle name="Normal 5 4 2 4 2 4 2" xfId="40148"/>
    <cellStyle name="Normal 5 4 2 4 2 4 3" xfId="40147"/>
    <cellStyle name="Normal 5 4 2 4 2 5" xfId="16897"/>
    <cellStyle name="Normal 5 4 2 4 2 5 2" xfId="40149"/>
    <cellStyle name="Normal 5 4 2 4 2 6" xfId="40142"/>
    <cellStyle name="Normal 5 4 2 4 2_Sheet3" xfId="16898"/>
    <cellStyle name="Normal 5 4 2 4 3" xfId="16899"/>
    <cellStyle name="Normal 5 4 2 4 3 2" xfId="16900"/>
    <cellStyle name="Normal 5 4 2 4 3 2 2" xfId="40151"/>
    <cellStyle name="Normal 5 4 2 4 3 3" xfId="40150"/>
    <cellStyle name="Normal 5 4 2 4 3_Sheet3" xfId="16901"/>
    <cellStyle name="Normal 5 4 2 4 4" xfId="16902"/>
    <cellStyle name="Normal 5 4 2 4 4 2" xfId="40153"/>
    <cellStyle name="Normal 5 4 2 4 4 3" xfId="40152"/>
    <cellStyle name="Normal 5 4 2 4 5" xfId="16903"/>
    <cellStyle name="Normal 5 4 2 4 5 2" xfId="40155"/>
    <cellStyle name="Normal 5 4 2 4 5 3" xfId="40154"/>
    <cellStyle name="Normal 5 4 2 4 6" xfId="16904"/>
    <cellStyle name="Normal 5 4 2 4 6 2" xfId="40156"/>
    <cellStyle name="Normal 5 4 2 4 7" xfId="40141"/>
    <cellStyle name="Normal 5 4 2 4_Sheet3" xfId="16905"/>
    <cellStyle name="Normal 5 4 2 5" xfId="16906"/>
    <cellStyle name="Normal 5 4 2 5 2" xfId="16907"/>
    <cellStyle name="Normal 5 4 2 5 2 2" xfId="16908"/>
    <cellStyle name="Normal 5 4 2 5 2 2 2" xfId="40159"/>
    <cellStyle name="Normal 5 4 2 5 2 3" xfId="40158"/>
    <cellStyle name="Normal 5 4 2 5 2_Sheet3" xfId="16909"/>
    <cellStyle name="Normal 5 4 2 5 3" xfId="16910"/>
    <cellStyle name="Normal 5 4 2 5 3 2" xfId="40161"/>
    <cellStyle name="Normal 5 4 2 5 3 3" xfId="40160"/>
    <cellStyle name="Normal 5 4 2 5 4" xfId="16911"/>
    <cellStyle name="Normal 5 4 2 5 4 2" xfId="40163"/>
    <cellStyle name="Normal 5 4 2 5 4 3" xfId="40162"/>
    <cellStyle name="Normal 5 4 2 5 5" xfId="16912"/>
    <cellStyle name="Normal 5 4 2 5 5 2" xfId="40164"/>
    <cellStyle name="Normal 5 4 2 5 6" xfId="40157"/>
    <cellStyle name="Normal 5 4 2 5_Sheet3" xfId="16913"/>
    <cellStyle name="Normal 5 4 2 6" xfId="16914"/>
    <cellStyle name="Normal 5 4 2 6 2" xfId="16915"/>
    <cellStyle name="Normal 5 4 2 6 2 2" xfId="40166"/>
    <cellStyle name="Normal 5 4 2 6 3" xfId="40165"/>
    <cellStyle name="Normal 5 4 2 6_Sheet3" xfId="16916"/>
    <cellStyle name="Normal 5 4 2 7" xfId="16917"/>
    <cellStyle name="Normal 5 4 2 7 2" xfId="40168"/>
    <cellStyle name="Normal 5 4 2 7 3" xfId="40167"/>
    <cellStyle name="Normal 5 4 2 8" xfId="16918"/>
    <cellStyle name="Normal 5 4 2 8 2" xfId="40170"/>
    <cellStyle name="Normal 5 4 2 8 3" xfId="40169"/>
    <cellStyle name="Normal 5 4 2 9" xfId="16919"/>
    <cellStyle name="Normal 5 4 2 9 2" xfId="40171"/>
    <cellStyle name="Normal 5 4 2_Sheet3" xfId="16920"/>
    <cellStyle name="Normal 5 4 3" xfId="16921"/>
    <cellStyle name="Normal 5 4 3 10" xfId="40172"/>
    <cellStyle name="Normal 5 4 3 2" xfId="16922"/>
    <cellStyle name="Normal 5 4 3 2 2" xfId="16923"/>
    <cellStyle name="Normal 5 4 3 2 2 2" xfId="16924"/>
    <cellStyle name="Normal 5 4 3 2 2 2 2" xfId="16925"/>
    <cellStyle name="Normal 5 4 3 2 2 2 2 2" xfId="40176"/>
    <cellStyle name="Normal 5 4 3 2 2 2 3" xfId="40175"/>
    <cellStyle name="Normal 5 4 3 2 2 2_Sheet3" xfId="16926"/>
    <cellStyle name="Normal 5 4 3 2 2 3" xfId="16927"/>
    <cellStyle name="Normal 5 4 3 2 2 3 2" xfId="40178"/>
    <cellStyle name="Normal 5 4 3 2 2 3 3" xfId="40177"/>
    <cellStyle name="Normal 5 4 3 2 2 4" xfId="16928"/>
    <cellStyle name="Normal 5 4 3 2 2 4 2" xfId="40180"/>
    <cellStyle name="Normal 5 4 3 2 2 4 3" xfId="40179"/>
    <cellStyle name="Normal 5 4 3 2 2 5" xfId="16929"/>
    <cellStyle name="Normal 5 4 3 2 2 5 2" xfId="40181"/>
    <cellStyle name="Normal 5 4 3 2 2 6" xfId="40174"/>
    <cellStyle name="Normal 5 4 3 2 2_Sheet3" xfId="16930"/>
    <cellStyle name="Normal 5 4 3 2 3" xfId="16931"/>
    <cellStyle name="Normal 5 4 3 2 3 2" xfId="16932"/>
    <cellStyle name="Normal 5 4 3 2 3 2 2" xfId="40183"/>
    <cellStyle name="Normal 5 4 3 2 3 3" xfId="40182"/>
    <cellStyle name="Normal 5 4 3 2 3_Sheet3" xfId="16933"/>
    <cellStyle name="Normal 5 4 3 2 4" xfId="16934"/>
    <cellStyle name="Normal 5 4 3 2 4 2" xfId="40185"/>
    <cellStyle name="Normal 5 4 3 2 4 3" xfId="40184"/>
    <cellStyle name="Normal 5 4 3 2 5" xfId="16935"/>
    <cellStyle name="Normal 5 4 3 2 5 2" xfId="40187"/>
    <cellStyle name="Normal 5 4 3 2 5 3" xfId="40186"/>
    <cellStyle name="Normal 5 4 3 2 6" xfId="16936"/>
    <cellStyle name="Normal 5 4 3 2 6 2" xfId="40188"/>
    <cellStyle name="Normal 5 4 3 2 7" xfId="40173"/>
    <cellStyle name="Normal 5 4 3 2_Sheet3" xfId="16937"/>
    <cellStyle name="Normal 5 4 3 3" xfId="16938"/>
    <cellStyle name="Normal 5 4 3 3 2" xfId="16939"/>
    <cellStyle name="Normal 5 4 3 3 2 2" xfId="16940"/>
    <cellStyle name="Normal 5 4 3 3 2 2 2" xfId="16941"/>
    <cellStyle name="Normal 5 4 3 3 2 2 2 2" xfId="40192"/>
    <cellStyle name="Normal 5 4 3 3 2 2 3" xfId="40191"/>
    <cellStyle name="Normal 5 4 3 3 2 2_Sheet3" xfId="16942"/>
    <cellStyle name="Normal 5 4 3 3 2 3" xfId="16943"/>
    <cellStyle name="Normal 5 4 3 3 2 3 2" xfId="40194"/>
    <cellStyle name="Normal 5 4 3 3 2 3 3" xfId="40193"/>
    <cellStyle name="Normal 5 4 3 3 2 4" xfId="16944"/>
    <cellStyle name="Normal 5 4 3 3 2 4 2" xfId="40196"/>
    <cellStyle name="Normal 5 4 3 3 2 4 3" xfId="40195"/>
    <cellStyle name="Normal 5 4 3 3 2 5" xfId="16945"/>
    <cellStyle name="Normal 5 4 3 3 2 5 2" xfId="40197"/>
    <cellStyle name="Normal 5 4 3 3 2 6" xfId="40190"/>
    <cellStyle name="Normal 5 4 3 3 2_Sheet3" xfId="16946"/>
    <cellStyle name="Normal 5 4 3 3 3" xfId="16947"/>
    <cellStyle name="Normal 5 4 3 3 3 2" xfId="16948"/>
    <cellStyle name="Normal 5 4 3 3 3 2 2" xfId="40199"/>
    <cellStyle name="Normal 5 4 3 3 3 3" xfId="40198"/>
    <cellStyle name="Normal 5 4 3 3 3_Sheet3" xfId="16949"/>
    <cellStyle name="Normal 5 4 3 3 4" xfId="16950"/>
    <cellStyle name="Normal 5 4 3 3 4 2" xfId="40201"/>
    <cellStyle name="Normal 5 4 3 3 4 3" xfId="40200"/>
    <cellStyle name="Normal 5 4 3 3 5" xfId="16951"/>
    <cellStyle name="Normal 5 4 3 3 5 2" xfId="40203"/>
    <cellStyle name="Normal 5 4 3 3 5 3" xfId="40202"/>
    <cellStyle name="Normal 5 4 3 3 6" xfId="16952"/>
    <cellStyle name="Normal 5 4 3 3 6 2" xfId="40204"/>
    <cellStyle name="Normal 5 4 3 3 7" xfId="40189"/>
    <cellStyle name="Normal 5 4 3 3_Sheet3" xfId="16953"/>
    <cellStyle name="Normal 5 4 3 4" xfId="16954"/>
    <cellStyle name="Normal 5 4 3 4 2" xfId="16955"/>
    <cellStyle name="Normal 5 4 3 4 2 2" xfId="16956"/>
    <cellStyle name="Normal 5 4 3 4 2 2 2" xfId="16957"/>
    <cellStyle name="Normal 5 4 3 4 2 2 2 2" xfId="40208"/>
    <cellStyle name="Normal 5 4 3 4 2 2 3" xfId="40207"/>
    <cellStyle name="Normal 5 4 3 4 2 2_Sheet3" xfId="16958"/>
    <cellStyle name="Normal 5 4 3 4 2 3" xfId="16959"/>
    <cellStyle name="Normal 5 4 3 4 2 3 2" xfId="40210"/>
    <cellStyle name="Normal 5 4 3 4 2 3 3" xfId="40209"/>
    <cellStyle name="Normal 5 4 3 4 2 4" xfId="16960"/>
    <cellStyle name="Normal 5 4 3 4 2 4 2" xfId="40212"/>
    <cellStyle name="Normal 5 4 3 4 2 4 3" xfId="40211"/>
    <cellStyle name="Normal 5 4 3 4 2 5" xfId="16961"/>
    <cellStyle name="Normal 5 4 3 4 2 5 2" xfId="40213"/>
    <cellStyle name="Normal 5 4 3 4 2 6" xfId="40206"/>
    <cellStyle name="Normal 5 4 3 4 2_Sheet3" xfId="16962"/>
    <cellStyle name="Normal 5 4 3 4 3" xfId="16963"/>
    <cellStyle name="Normal 5 4 3 4 3 2" xfId="16964"/>
    <cellStyle name="Normal 5 4 3 4 3 2 2" xfId="40215"/>
    <cellStyle name="Normal 5 4 3 4 3 3" xfId="40214"/>
    <cellStyle name="Normal 5 4 3 4 3_Sheet3" xfId="16965"/>
    <cellStyle name="Normal 5 4 3 4 4" xfId="16966"/>
    <cellStyle name="Normal 5 4 3 4 4 2" xfId="40217"/>
    <cellStyle name="Normal 5 4 3 4 4 3" xfId="40216"/>
    <cellStyle name="Normal 5 4 3 4 5" xfId="16967"/>
    <cellStyle name="Normal 5 4 3 4 5 2" xfId="40219"/>
    <cellStyle name="Normal 5 4 3 4 5 3" xfId="40218"/>
    <cellStyle name="Normal 5 4 3 4 6" xfId="16968"/>
    <cellStyle name="Normal 5 4 3 4 6 2" xfId="40220"/>
    <cellStyle name="Normal 5 4 3 4 7" xfId="40205"/>
    <cellStyle name="Normal 5 4 3 4_Sheet3" xfId="16969"/>
    <cellStyle name="Normal 5 4 3 5" xfId="16970"/>
    <cellStyle name="Normal 5 4 3 5 2" xfId="16971"/>
    <cellStyle name="Normal 5 4 3 5 2 2" xfId="16972"/>
    <cellStyle name="Normal 5 4 3 5 2 2 2" xfId="40223"/>
    <cellStyle name="Normal 5 4 3 5 2 3" xfId="40222"/>
    <cellStyle name="Normal 5 4 3 5 2_Sheet3" xfId="16973"/>
    <cellStyle name="Normal 5 4 3 5 3" xfId="16974"/>
    <cellStyle name="Normal 5 4 3 5 3 2" xfId="40225"/>
    <cellStyle name="Normal 5 4 3 5 3 3" xfId="40224"/>
    <cellStyle name="Normal 5 4 3 5 4" xfId="16975"/>
    <cellStyle name="Normal 5 4 3 5 4 2" xfId="40227"/>
    <cellStyle name="Normal 5 4 3 5 4 3" xfId="40226"/>
    <cellStyle name="Normal 5 4 3 5 5" xfId="16976"/>
    <cellStyle name="Normal 5 4 3 5 5 2" xfId="40228"/>
    <cellStyle name="Normal 5 4 3 5 6" xfId="40221"/>
    <cellStyle name="Normal 5 4 3 5_Sheet3" xfId="16977"/>
    <cellStyle name="Normal 5 4 3 6" xfId="16978"/>
    <cellStyle name="Normal 5 4 3 6 2" xfId="16979"/>
    <cellStyle name="Normal 5 4 3 6 2 2" xfId="40230"/>
    <cellStyle name="Normal 5 4 3 6 3" xfId="40229"/>
    <cellStyle name="Normal 5 4 3 6_Sheet3" xfId="16980"/>
    <cellStyle name="Normal 5 4 3 7" xfId="16981"/>
    <cellStyle name="Normal 5 4 3 7 2" xfId="40232"/>
    <cellStyle name="Normal 5 4 3 7 3" xfId="40231"/>
    <cellStyle name="Normal 5 4 3 8" xfId="16982"/>
    <cellStyle name="Normal 5 4 3 8 2" xfId="40234"/>
    <cellStyle name="Normal 5 4 3 8 3" xfId="40233"/>
    <cellStyle name="Normal 5 4 3 9" xfId="16983"/>
    <cellStyle name="Normal 5 4 3 9 2" xfId="40235"/>
    <cellStyle name="Normal 5 4 3_Sheet3" xfId="16984"/>
    <cellStyle name="Normal 5 4 4" xfId="16985"/>
    <cellStyle name="Normal 5 4 4 10" xfId="40236"/>
    <cellStyle name="Normal 5 4 4 2" xfId="16986"/>
    <cellStyle name="Normal 5 4 4 2 2" xfId="16987"/>
    <cellStyle name="Normal 5 4 4 2 2 2" xfId="16988"/>
    <cellStyle name="Normal 5 4 4 2 2 2 2" xfId="16989"/>
    <cellStyle name="Normal 5 4 4 2 2 2 2 2" xfId="40240"/>
    <cellStyle name="Normal 5 4 4 2 2 2 3" xfId="40239"/>
    <cellStyle name="Normal 5 4 4 2 2 2_Sheet3" xfId="16990"/>
    <cellStyle name="Normal 5 4 4 2 2 3" xfId="16991"/>
    <cellStyle name="Normal 5 4 4 2 2 3 2" xfId="40242"/>
    <cellStyle name="Normal 5 4 4 2 2 3 3" xfId="40241"/>
    <cellStyle name="Normal 5 4 4 2 2 4" xfId="16992"/>
    <cellStyle name="Normal 5 4 4 2 2 4 2" xfId="40244"/>
    <cellStyle name="Normal 5 4 4 2 2 4 3" xfId="40243"/>
    <cellStyle name="Normal 5 4 4 2 2 5" xfId="16993"/>
    <cellStyle name="Normal 5 4 4 2 2 5 2" xfId="40245"/>
    <cellStyle name="Normal 5 4 4 2 2 6" xfId="40238"/>
    <cellStyle name="Normal 5 4 4 2 2_Sheet3" xfId="16994"/>
    <cellStyle name="Normal 5 4 4 2 3" xfId="16995"/>
    <cellStyle name="Normal 5 4 4 2 3 2" xfId="16996"/>
    <cellStyle name="Normal 5 4 4 2 3 2 2" xfId="40247"/>
    <cellStyle name="Normal 5 4 4 2 3 3" xfId="40246"/>
    <cellStyle name="Normal 5 4 4 2 3_Sheet3" xfId="16997"/>
    <cellStyle name="Normal 5 4 4 2 4" xfId="16998"/>
    <cellStyle name="Normal 5 4 4 2 4 2" xfId="40249"/>
    <cellStyle name="Normal 5 4 4 2 4 3" xfId="40248"/>
    <cellStyle name="Normal 5 4 4 2 5" xfId="16999"/>
    <cellStyle name="Normal 5 4 4 2 5 2" xfId="40251"/>
    <cellStyle name="Normal 5 4 4 2 5 3" xfId="40250"/>
    <cellStyle name="Normal 5 4 4 2 6" xfId="17000"/>
    <cellStyle name="Normal 5 4 4 2 6 2" xfId="40252"/>
    <cellStyle name="Normal 5 4 4 2 7" xfId="40237"/>
    <cellStyle name="Normal 5 4 4 2_Sheet3" xfId="17001"/>
    <cellStyle name="Normal 5 4 4 3" xfId="17002"/>
    <cellStyle name="Normal 5 4 4 3 2" xfId="17003"/>
    <cellStyle name="Normal 5 4 4 3 2 2" xfId="17004"/>
    <cellStyle name="Normal 5 4 4 3 2 2 2" xfId="17005"/>
    <cellStyle name="Normal 5 4 4 3 2 2 2 2" xfId="40256"/>
    <cellStyle name="Normal 5 4 4 3 2 2 3" xfId="40255"/>
    <cellStyle name="Normal 5 4 4 3 2 2_Sheet3" xfId="17006"/>
    <cellStyle name="Normal 5 4 4 3 2 3" xfId="17007"/>
    <cellStyle name="Normal 5 4 4 3 2 3 2" xfId="40258"/>
    <cellStyle name="Normal 5 4 4 3 2 3 3" xfId="40257"/>
    <cellStyle name="Normal 5 4 4 3 2 4" xfId="17008"/>
    <cellStyle name="Normal 5 4 4 3 2 4 2" xfId="40260"/>
    <cellStyle name="Normal 5 4 4 3 2 4 3" xfId="40259"/>
    <cellStyle name="Normal 5 4 4 3 2 5" xfId="17009"/>
    <cellStyle name="Normal 5 4 4 3 2 5 2" xfId="40261"/>
    <cellStyle name="Normal 5 4 4 3 2 6" xfId="40254"/>
    <cellStyle name="Normal 5 4 4 3 2_Sheet3" xfId="17010"/>
    <cellStyle name="Normal 5 4 4 3 3" xfId="17011"/>
    <cellStyle name="Normal 5 4 4 3 3 2" xfId="17012"/>
    <cellStyle name="Normal 5 4 4 3 3 2 2" xfId="40263"/>
    <cellStyle name="Normal 5 4 4 3 3 3" xfId="40262"/>
    <cellStyle name="Normal 5 4 4 3 3_Sheet3" xfId="17013"/>
    <cellStyle name="Normal 5 4 4 3 4" xfId="17014"/>
    <cellStyle name="Normal 5 4 4 3 4 2" xfId="40265"/>
    <cellStyle name="Normal 5 4 4 3 4 3" xfId="40264"/>
    <cellStyle name="Normal 5 4 4 3 5" xfId="17015"/>
    <cellStyle name="Normal 5 4 4 3 5 2" xfId="40267"/>
    <cellStyle name="Normal 5 4 4 3 5 3" xfId="40266"/>
    <cellStyle name="Normal 5 4 4 3 6" xfId="17016"/>
    <cellStyle name="Normal 5 4 4 3 6 2" xfId="40268"/>
    <cellStyle name="Normal 5 4 4 3 7" xfId="40253"/>
    <cellStyle name="Normal 5 4 4 3_Sheet3" xfId="17017"/>
    <cellStyle name="Normal 5 4 4 4" xfId="17018"/>
    <cellStyle name="Normal 5 4 4 4 2" xfId="17019"/>
    <cellStyle name="Normal 5 4 4 4 2 2" xfId="17020"/>
    <cellStyle name="Normal 5 4 4 4 2 2 2" xfId="17021"/>
    <cellStyle name="Normal 5 4 4 4 2 2 2 2" xfId="40272"/>
    <cellStyle name="Normal 5 4 4 4 2 2 3" xfId="40271"/>
    <cellStyle name="Normal 5 4 4 4 2 2_Sheet3" xfId="17022"/>
    <cellStyle name="Normal 5 4 4 4 2 3" xfId="17023"/>
    <cellStyle name="Normal 5 4 4 4 2 3 2" xfId="40274"/>
    <cellStyle name="Normal 5 4 4 4 2 3 3" xfId="40273"/>
    <cellStyle name="Normal 5 4 4 4 2 4" xfId="17024"/>
    <cellStyle name="Normal 5 4 4 4 2 4 2" xfId="40276"/>
    <cellStyle name="Normal 5 4 4 4 2 4 3" xfId="40275"/>
    <cellStyle name="Normal 5 4 4 4 2 5" xfId="17025"/>
    <cellStyle name="Normal 5 4 4 4 2 5 2" xfId="40277"/>
    <cellStyle name="Normal 5 4 4 4 2 6" xfId="40270"/>
    <cellStyle name="Normal 5 4 4 4 2_Sheet3" xfId="17026"/>
    <cellStyle name="Normal 5 4 4 4 3" xfId="17027"/>
    <cellStyle name="Normal 5 4 4 4 3 2" xfId="17028"/>
    <cellStyle name="Normal 5 4 4 4 3 2 2" xfId="40279"/>
    <cellStyle name="Normal 5 4 4 4 3 3" xfId="40278"/>
    <cellStyle name="Normal 5 4 4 4 3_Sheet3" xfId="17029"/>
    <cellStyle name="Normal 5 4 4 4 4" xfId="17030"/>
    <cellStyle name="Normal 5 4 4 4 4 2" xfId="40281"/>
    <cellStyle name="Normal 5 4 4 4 4 3" xfId="40280"/>
    <cellStyle name="Normal 5 4 4 4 5" xfId="17031"/>
    <cellStyle name="Normal 5 4 4 4 5 2" xfId="40283"/>
    <cellStyle name="Normal 5 4 4 4 5 3" xfId="40282"/>
    <cellStyle name="Normal 5 4 4 4 6" xfId="17032"/>
    <cellStyle name="Normal 5 4 4 4 6 2" xfId="40284"/>
    <cellStyle name="Normal 5 4 4 4 7" xfId="40269"/>
    <cellStyle name="Normal 5 4 4 4_Sheet3" xfId="17033"/>
    <cellStyle name="Normal 5 4 4 5" xfId="17034"/>
    <cellStyle name="Normal 5 4 4 5 2" xfId="17035"/>
    <cellStyle name="Normal 5 4 4 5 2 2" xfId="17036"/>
    <cellStyle name="Normal 5 4 4 5 2 2 2" xfId="40287"/>
    <cellStyle name="Normal 5 4 4 5 2 3" xfId="40286"/>
    <cellStyle name="Normal 5 4 4 5 2_Sheet3" xfId="17037"/>
    <cellStyle name="Normal 5 4 4 5 3" xfId="17038"/>
    <cellStyle name="Normal 5 4 4 5 3 2" xfId="40289"/>
    <cellStyle name="Normal 5 4 4 5 3 3" xfId="40288"/>
    <cellStyle name="Normal 5 4 4 5 4" xfId="17039"/>
    <cellStyle name="Normal 5 4 4 5 4 2" xfId="40291"/>
    <cellStyle name="Normal 5 4 4 5 4 3" xfId="40290"/>
    <cellStyle name="Normal 5 4 4 5 5" xfId="17040"/>
    <cellStyle name="Normal 5 4 4 5 5 2" xfId="40292"/>
    <cellStyle name="Normal 5 4 4 5 6" xfId="40285"/>
    <cellStyle name="Normal 5 4 4 5_Sheet3" xfId="17041"/>
    <cellStyle name="Normal 5 4 4 6" xfId="17042"/>
    <cellStyle name="Normal 5 4 4 6 2" xfId="17043"/>
    <cellStyle name="Normal 5 4 4 6 2 2" xfId="40294"/>
    <cellStyle name="Normal 5 4 4 6 3" xfId="40293"/>
    <cellStyle name="Normal 5 4 4 6_Sheet3" xfId="17044"/>
    <cellStyle name="Normal 5 4 4 7" xfId="17045"/>
    <cellStyle name="Normal 5 4 4 7 2" xfId="40296"/>
    <cellStyle name="Normal 5 4 4 7 3" xfId="40295"/>
    <cellStyle name="Normal 5 4 4 8" xfId="17046"/>
    <cellStyle name="Normal 5 4 4 8 2" xfId="40298"/>
    <cellStyle name="Normal 5 4 4 8 3" xfId="40297"/>
    <cellStyle name="Normal 5 4 4 9" xfId="17047"/>
    <cellStyle name="Normal 5 4 4 9 2" xfId="40299"/>
    <cellStyle name="Normal 5 4 4_Sheet3" xfId="17048"/>
    <cellStyle name="Normal 5 4 5" xfId="17049"/>
    <cellStyle name="Normal 5 4 5 10" xfId="40300"/>
    <cellStyle name="Normal 5 4 5 2" xfId="17050"/>
    <cellStyle name="Normal 5 4 5 2 2" xfId="17051"/>
    <cellStyle name="Normal 5 4 5 2 2 2" xfId="17052"/>
    <cellStyle name="Normal 5 4 5 2 2 2 2" xfId="17053"/>
    <cellStyle name="Normal 5 4 5 2 2 2 2 2" xfId="40304"/>
    <cellStyle name="Normal 5 4 5 2 2 2 3" xfId="40303"/>
    <cellStyle name="Normal 5 4 5 2 2 2_Sheet3" xfId="17054"/>
    <cellStyle name="Normal 5 4 5 2 2 3" xfId="17055"/>
    <cellStyle name="Normal 5 4 5 2 2 3 2" xfId="40306"/>
    <cellStyle name="Normal 5 4 5 2 2 3 3" xfId="40305"/>
    <cellStyle name="Normal 5 4 5 2 2 4" xfId="17056"/>
    <cellStyle name="Normal 5 4 5 2 2 4 2" xfId="40308"/>
    <cellStyle name="Normal 5 4 5 2 2 4 3" xfId="40307"/>
    <cellStyle name="Normal 5 4 5 2 2 5" xfId="17057"/>
    <cellStyle name="Normal 5 4 5 2 2 5 2" xfId="40309"/>
    <cellStyle name="Normal 5 4 5 2 2 6" xfId="40302"/>
    <cellStyle name="Normal 5 4 5 2 2_Sheet3" xfId="17058"/>
    <cellStyle name="Normal 5 4 5 2 3" xfId="17059"/>
    <cellStyle name="Normal 5 4 5 2 3 2" xfId="17060"/>
    <cellStyle name="Normal 5 4 5 2 3 2 2" xfId="40311"/>
    <cellStyle name="Normal 5 4 5 2 3 3" xfId="40310"/>
    <cellStyle name="Normal 5 4 5 2 3_Sheet3" xfId="17061"/>
    <cellStyle name="Normal 5 4 5 2 4" xfId="17062"/>
    <cellStyle name="Normal 5 4 5 2 4 2" xfId="40313"/>
    <cellStyle name="Normal 5 4 5 2 4 3" xfId="40312"/>
    <cellStyle name="Normal 5 4 5 2 5" xfId="17063"/>
    <cellStyle name="Normal 5 4 5 2 5 2" xfId="40315"/>
    <cellStyle name="Normal 5 4 5 2 5 3" xfId="40314"/>
    <cellStyle name="Normal 5 4 5 2 6" xfId="17064"/>
    <cellStyle name="Normal 5 4 5 2 6 2" xfId="40316"/>
    <cellStyle name="Normal 5 4 5 2 7" xfId="40301"/>
    <cellStyle name="Normal 5 4 5 2_Sheet3" xfId="17065"/>
    <cellStyle name="Normal 5 4 5 3" xfId="17066"/>
    <cellStyle name="Normal 5 4 5 3 2" xfId="17067"/>
    <cellStyle name="Normal 5 4 5 3 2 2" xfId="17068"/>
    <cellStyle name="Normal 5 4 5 3 2 2 2" xfId="17069"/>
    <cellStyle name="Normal 5 4 5 3 2 2 2 2" xfId="40320"/>
    <cellStyle name="Normal 5 4 5 3 2 2 3" xfId="40319"/>
    <cellStyle name="Normal 5 4 5 3 2 2_Sheet3" xfId="17070"/>
    <cellStyle name="Normal 5 4 5 3 2 3" xfId="17071"/>
    <cellStyle name="Normal 5 4 5 3 2 3 2" xfId="40322"/>
    <cellStyle name="Normal 5 4 5 3 2 3 3" xfId="40321"/>
    <cellStyle name="Normal 5 4 5 3 2 4" xfId="17072"/>
    <cellStyle name="Normal 5 4 5 3 2 4 2" xfId="40324"/>
    <cellStyle name="Normal 5 4 5 3 2 4 3" xfId="40323"/>
    <cellStyle name="Normal 5 4 5 3 2 5" xfId="17073"/>
    <cellStyle name="Normal 5 4 5 3 2 5 2" xfId="40325"/>
    <cellStyle name="Normal 5 4 5 3 2 6" xfId="40318"/>
    <cellStyle name="Normal 5 4 5 3 2_Sheet3" xfId="17074"/>
    <cellStyle name="Normal 5 4 5 3 3" xfId="17075"/>
    <cellStyle name="Normal 5 4 5 3 3 2" xfId="17076"/>
    <cellStyle name="Normal 5 4 5 3 3 2 2" xfId="40327"/>
    <cellStyle name="Normal 5 4 5 3 3 3" xfId="40326"/>
    <cellStyle name="Normal 5 4 5 3 3_Sheet3" xfId="17077"/>
    <cellStyle name="Normal 5 4 5 3 4" xfId="17078"/>
    <cellStyle name="Normal 5 4 5 3 4 2" xfId="40329"/>
    <cellStyle name="Normal 5 4 5 3 4 3" xfId="40328"/>
    <cellStyle name="Normal 5 4 5 3 5" xfId="17079"/>
    <cellStyle name="Normal 5 4 5 3 5 2" xfId="40331"/>
    <cellStyle name="Normal 5 4 5 3 5 3" xfId="40330"/>
    <cellStyle name="Normal 5 4 5 3 6" xfId="17080"/>
    <cellStyle name="Normal 5 4 5 3 6 2" xfId="40332"/>
    <cellStyle name="Normal 5 4 5 3 7" xfId="40317"/>
    <cellStyle name="Normal 5 4 5 3_Sheet3" xfId="17081"/>
    <cellStyle name="Normal 5 4 5 4" xfId="17082"/>
    <cellStyle name="Normal 5 4 5 4 2" xfId="17083"/>
    <cellStyle name="Normal 5 4 5 4 2 2" xfId="17084"/>
    <cellStyle name="Normal 5 4 5 4 2 2 2" xfId="17085"/>
    <cellStyle name="Normal 5 4 5 4 2 2 2 2" xfId="40336"/>
    <cellStyle name="Normal 5 4 5 4 2 2 3" xfId="40335"/>
    <cellStyle name="Normal 5 4 5 4 2 2_Sheet3" xfId="17086"/>
    <cellStyle name="Normal 5 4 5 4 2 3" xfId="17087"/>
    <cellStyle name="Normal 5 4 5 4 2 3 2" xfId="40338"/>
    <cellStyle name="Normal 5 4 5 4 2 3 3" xfId="40337"/>
    <cellStyle name="Normal 5 4 5 4 2 4" xfId="17088"/>
    <cellStyle name="Normal 5 4 5 4 2 4 2" xfId="40340"/>
    <cellStyle name="Normal 5 4 5 4 2 4 3" xfId="40339"/>
    <cellStyle name="Normal 5 4 5 4 2 5" xfId="17089"/>
    <cellStyle name="Normal 5 4 5 4 2 5 2" xfId="40341"/>
    <cellStyle name="Normal 5 4 5 4 2 6" xfId="40334"/>
    <cellStyle name="Normal 5 4 5 4 2_Sheet3" xfId="17090"/>
    <cellStyle name="Normal 5 4 5 4 3" xfId="17091"/>
    <cellStyle name="Normal 5 4 5 4 3 2" xfId="17092"/>
    <cellStyle name="Normal 5 4 5 4 3 2 2" xfId="40343"/>
    <cellStyle name="Normal 5 4 5 4 3 3" xfId="40342"/>
    <cellStyle name="Normal 5 4 5 4 3_Sheet3" xfId="17093"/>
    <cellStyle name="Normal 5 4 5 4 4" xfId="17094"/>
    <cellStyle name="Normal 5 4 5 4 4 2" xfId="40345"/>
    <cellStyle name="Normal 5 4 5 4 4 3" xfId="40344"/>
    <cellStyle name="Normal 5 4 5 4 5" xfId="17095"/>
    <cellStyle name="Normal 5 4 5 4 5 2" xfId="40347"/>
    <cellStyle name="Normal 5 4 5 4 5 3" xfId="40346"/>
    <cellStyle name="Normal 5 4 5 4 6" xfId="17096"/>
    <cellStyle name="Normal 5 4 5 4 6 2" xfId="40348"/>
    <cellStyle name="Normal 5 4 5 4 7" xfId="40333"/>
    <cellStyle name="Normal 5 4 5 4_Sheet3" xfId="17097"/>
    <cellStyle name="Normal 5 4 5 5" xfId="17098"/>
    <cellStyle name="Normal 5 4 5 5 2" xfId="17099"/>
    <cellStyle name="Normal 5 4 5 5 2 2" xfId="17100"/>
    <cellStyle name="Normal 5 4 5 5 2 2 2" xfId="40351"/>
    <cellStyle name="Normal 5 4 5 5 2 3" xfId="40350"/>
    <cellStyle name="Normal 5 4 5 5 2_Sheet3" xfId="17101"/>
    <cellStyle name="Normal 5 4 5 5 3" xfId="17102"/>
    <cellStyle name="Normal 5 4 5 5 3 2" xfId="40353"/>
    <cellStyle name="Normal 5 4 5 5 3 3" xfId="40352"/>
    <cellStyle name="Normal 5 4 5 5 4" xfId="17103"/>
    <cellStyle name="Normal 5 4 5 5 4 2" xfId="40355"/>
    <cellStyle name="Normal 5 4 5 5 4 3" xfId="40354"/>
    <cellStyle name="Normal 5 4 5 5 5" xfId="17104"/>
    <cellStyle name="Normal 5 4 5 5 5 2" xfId="40356"/>
    <cellStyle name="Normal 5 4 5 5 6" xfId="40349"/>
    <cellStyle name="Normal 5 4 5 5_Sheet3" xfId="17105"/>
    <cellStyle name="Normal 5 4 5 6" xfId="17106"/>
    <cellStyle name="Normal 5 4 5 6 2" xfId="17107"/>
    <cellStyle name="Normal 5 4 5 6 2 2" xfId="40358"/>
    <cellStyle name="Normal 5 4 5 6 3" xfId="40357"/>
    <cellStyle name="Normal 5 4 5 6_Sheet3" xfId="17108"/>
    <cellStyle name="Normal 5 4 5 7" xfId="17109"/>
    <cellStyle name="Normal 5 4 5 7 2" xfId="40360"/>
    <cellStyle name="Normal 5 4 5 7 3" xfId="40359"/>
    <cellStyle name="Normal 5 4 5 8" xfId="17110"/>
    <cellStyle name="Normal 5 4 5 8 2" xfId="40362"/>
    <cellStyle name="Normal 5 4 5 8 3" xfId="40361"/>
    <cellStyle name="Normal 5 4 5 9" xfId="17111"/>
    <cellStyle name="Normal 5 4 5 9 2" xfId="40363"/>
    <cellStyle name="Normal 5 4 5_Sheet3" xfId="17112"/>
    <cellStyle name="Normal 5 4 6" xfId="17113"/>
    <cellStyle name="Normal 5 4 6 10" xfId="40364"/>
    <cellStyle name="Normal 5 4 6 2" xfId="17114"/>
    <cellStyle name="Normal 5 4 6 2 2" xfId="17115"/>
    <cellStyle name="Normal 5 4 6 2 2 2" xfId="17116"/>
    <cellStyle name="Normal 5 4 6 2 2 2 2" xfId="17117"/>
    <cellStyle name="Normal 5 4 6 2 2 2 2 2" xfId="40368"/>
    <cellStyle name="Normal 5 4 6 2 2 2 3" xfId="40367"/>
    <cellStyle name="Normal 5 4 6 2 2 2_Sheet3" xfId="17118"/>
    <cellStyle name="Normal 5 4 6 2 2 3" xfId="17119"/>
    <cellStyle name="Normal 5 4 6 2 2 3 2" xfId="40370"/>
    <cellStyle name="Normal 5 4 6 2 2 3 3" xfId="40369"/>
    <cellStyle name="Normal 5 4 6 2 2 4" xfId="17120"/>
    <cellStyle name="Normal 5 4 6 2 2 4 2" xfId="40372"/>
    <cellStyle name="Normal 5 4 6 2 2 4 3" xfId="40371"/>
    <cellStyle name="Normal 5 4 6 2 2 5" xfId="17121"/>
    <cellStyle name="Normal 5 4 6 2 2 5 2" xfId="40373"/>
    <cellStyle name="Normal 5 4 6 2 2 6" xfId="40366"/>
    <cellStyle name="Normal 5 4 6 2 2_Sheet3" xfId="17122"/>
    <cellStyle name="Normal 5 4 6 2 3" xfId="17123"/>
    <cellStyle name="Normal 5 4 6 2 3 2" xfId="17124"/>
    <cellStyle name="Normal 5 4 6 2 3 2 2" xfId="40375"/>
    <cellStyle name="Normal 5 4 6 2 3 3" xfId="40374"/>
    <cellStyle name="Normal 5 4 6 2 3_Sheet3" xfId="17125"/>
    <cellStyle name="Normal 5 4 6 2 4" xfId="17126"/>
    <cellStyle name="Normal 5 4 6 2 4 2" xfId="40377"/>
    <cellStyle name="Normal 5 4 6 2 4 3" xfId="40376"/>
    <cellStyle name="Normal 5 4 6 2 5" xfId="17127"/>
    <cellStyle name="Normal 5 4 6 2 5 2" xfId="40379"/>
    <cellStyle name="Normal 5 4 6 2 5 3" xfId="40378"/>
    <cellStyle name="Normal 5 4 6 2 6" xfId="17128"/>
    <cellStyle name="Normal 5 4 6 2 6 2" xfId="40380"/>
    <cellStyle name="Normal 5 4 6 2 7" xfId="40365"/>
    <cellStyle name="Normal 5 4 6 2_Sheet3" xfId="17129"/>
    <cellStyle name="Normal 5 4 6 3" xfId="17130"/>
    <cellStyle name="Normal 5 4 6 3 2" xfId="17131"/>
    <cellStyle name="Normal 5 4 6 3 2 2" xfId="17132"/>
    <cellStyle name="Normal 5 4 6 3 2 2 2" xfId="17133"/>
    <cellStyle name="Normal 5 4 6 3 2 2 2 2" xfId="40384"/>
    <cellStyle name="Normal 5 4 6 3 2 2 3" xfId="40383"/>
    <cellStyle name="Normal 5 4 6 3 2 2_Sheet3" xfId="17134"/>
    <cellStyle name="Normal 5 4 6 3 2 3" xfId="17135"/>
    <cellStyle name="Normal 5 4 6 3 2 3 2" xfId="40386"/>
    <cellStyle name="Normal 5 4 6 3 2 3 3" xfId="40385"/>
    <cellStyle name="Normal 5 4 6 3 2 4" xfId="17136"/>
    <cellStyle name="Normal 5 4 6 3 2 4 2" xfId="40388"/>
    <cellStyle name="Normal 5 4 6 3 2 4 3" xfId="40387"/>
    <cellStyle name="Normal 5 4 6 3 2 5" xfId="17137"/>
    <cellStyle name="Normal 5 4 6 3 2 5 2" xfId="40389"/>
    <cellStyle name="Normal 5 4 6 3 2 6" xfId="40382"/>
    <cellStyle name="Normal 5 4 6 3 2_Sheet3" xfId="17138"/>
    <cellStyle name="Normal 5 4 6 3 3" xfId="17139"/>
    <cellStyle name="Normal 5 4 6 3 3 2" xfId="17140"/>
    <cellStyle name="Normal 5 4 6 3 3 2 2" xfId="40391"/>
    <cellStyle name="Normal 5 4 6 3 3 3" xfId="40390"/>
    <cellStyle name="Normal 5 4 6 3 3_Sheet3" xfId="17141"/>
    <cellStyle name="Normal 5 4 6 3 4" xfId="17142"/>
    <cellStyle name="Normal 5 4 6 3 4 2" xfId="40393"/>
    <cellStyle name="Normal 5 4 6 3 4 3" xfId="40392"/>
    <cellStyle name="Normal 5 4 6 3 5" xfId="17143"/>
    <cellStyle name="Normal 5 4 6 3 5 2" xfId="40395"/>
    <cellStyle name="Normal 5 4 6 3 5 3" xfId="40394"/>
    <cellStyle name="Normal 5 4 6 3 6" xfId="17144"/>
    <cellStyle name="Normal 5 4 6 3 6 2" xfId="40396"/>
    <cellStyle name="Normal 5 4 6 3 7" xfId="40381"/>
    <cellStyle name="Normal 5 4 6 3_Sheet3" xfId="17145"/>
    <cellStyle name="Normal 5 4 6 4" xfId="17146"/>
    <cellStyle name="Normal 5 4 6 4 2" xfId="17147"/>
    <cellStyle name="Normal 5 4 6 4 2 2" xfId="17148"/>
    <cellStyle name="Normal 5 4 6 4 2 2 2" xfId="17149"/>
    <cellStyle name="Normal 5 4 6 4 2 2 2 2" xfId="40400"/>
    <cellStyle name="Normal 5 4 6 4 2 2 3" xfId="40399"/>
    <cellStyle name="Normal 5 4 6 4 2 2_Sheet3" xfId="17150"/>
    <cellStyle name="Normal 5 4 6 4 2 3" xfId="17151"/>
    <cellStyle name="Normal 5 4 6 4 2 3 2" xfId="40402"/>
    <cellStyle name="Normal 5 4 6 4 2 3 3" xfId="40401"/>
    <cellStyle name="Normal 5 4 6 4 2 4" xfId="17152"/>
    <cellStyle name="Normal 5 4 6 4 2 4 2" xfId="40404"/>
    <cellStyle name="Normal 5 4 6 4 2 4 3" xfId="40403"/>
    <cellStyle name="Normal 5 4 6 4 2 5" xfId="17153"/>
    <cellStyle name="Normal 5 4 6 4 2 5 2" xfId="40405"/>
    <cellStyle name="Normal 5 4 6 4 2 6" xfId="40398"/>
    <cellStyle name="Normal 5 4 6 4 2_Sheet3" xfId="17154"/>
    <cellStyle name="Normal 5 4 6 4 3" xfId="17155"/>
    <cellStyle name="Normal 5 4 6 4 3 2" xfId="17156"/>
    <cellStyle name="Normal 5 4 6 4 3 2 2" xfId="40407"/>
    <cellStyle name="Normal 5 4 6 4 3 3" xfId="40406"/>
    <cellStyle name="Normal 5 4 6 4 3_Sheet3" xfId="17157"/>
    <cellStyle name="Normal 5 4 6 4 4" xfId="17158"/>
    <cellStyle name="Normal 5 4 6 4 4 2" xfId="40409"/>
    <cellStyle name="Normal 5 4 6 4 4 3" xfId="40408"/>
    <cellStyle name="Normal 5 4 6 4 5" xfId="17159"/>
    <cellStyle name="Normal 5 4 6 4 5 2" xfId="40411"/>
    <cellStyle name="Normal 5 4 6 4 5 3" xfId="40410"/>
    <cellStyle name="Normal 5 4 6 4 6" xfId="17160"/>
    <cellStyle name="Normal 5 4 6 4 6 2" xfId="40412"/>
    <cellStyle name="Normal 5 4 6 4 7" xfId="40397"/>
    <cellStyle name="Normal 5 4 6 4_Sheet3" xfId="17161"/>
    <cellStyle name="Normal 5 4 6 5" xfId="17162"/>
    <cellStyle name="Normal 5 4 6 5 2" xfId="17163"/>
    <cellStyle name="Normal 5 4 6 5 2 2" xfId="17164"/>
    <cellStyle name="Normal 5 4 6 5 2 2 2" xfId="40415"/>
    <cellStyle name="Normal 5 4 6 5 2 3" xfId="40414"/>
    <cellStyle name="Normal 5 4 6 5 2_Sheet3" xfId="17165"/>
    <cellStyle name="Normal 5 4 6 5 3" xfId="17166"/>
    <cellStyle name="Normal 5 4 6 5 3 2" xfId="40417"/>
    <cellStyle name="Normal 5 4 6 5 3 3" xfId="40416"/>
    <cellStyle name="Normal 5 4 6 5 4" xfId="17167"/>
    <cellStyle name="Normal 5 4 6 5 4 2" xfId="40419"/>
    <cellStyle name="Normal 5 4 6 5 4 3" xfId="40418"/>
    <cellStyle name="Normal 5 4 6 5 5" xfId="17168"/>
    <cellStyle name="Normal 5 4 6 5 5 2" xfId="40420"/>
    <cellStyle name="Normal 5 4 6 5 6" xfId="40413"/>
    <cellStyle name="Normal 5 4 6 5_Sheet3" xfId="17169"/>
    <cellStyle name="Normal 5 4 6 6" xfId="17170"/>
    <cellStyle name="Normal 5 4 6 6 2" xfId="17171"/>
    <cellStyle name="Normal 5 4 6 6 2 2" xfId="40422"/>
    <cellStyle name="Normal 5 4 6 6 3" xfId="40421"/>
    <cellStyle name="Normal 5 4 6 6_Sheet3" xfId="17172"/>
    <cellStyle name="Normal 5 4 6 7" xfId="17173"/>
    <cellStyle name="Normal 5 4 6 7 2" xfId="40424"/>
    <cellStyle name="Normal 5 4 6 7 3" xfId="40423"/>
    <cellStyle name="Normal 5 4 6 8" xfId="17174"/>
    <cellStyle name="Normal 5 4 6 8 2" xfId="40426"/>
    <cellStyle name="Normal 5 4 6 8 3" xfId="40425"/>
    <cellStyle name="Normal 5 4 6 9" xfId="17175"/>
    <cellStyle name="Normal 5 4 6 9 2" xfId="40427"/>
    <cellStyle name="Normal 5 4 6_Sheet3" xfId="17176"/>
    <cellStyle name="Normal 5 4 7" xfId="17177"/>
    <cellStyle name="Normal 5 4 7 2" xfId="17178"/>
    <cellStyle name="Normal 5 4 7 2 2" xfId="17179"/>
    <cellStyle name="Normal 5 4 7 2 2 2" xfId="17180"/>
    <cellStyle name="Normal 5 4 7 2 2 2 2" xfId="40431"/>
    <cellStyle name="Normal 5 4 7 2 2 3" xfId="40430"/>
    <cellStyle name="Normal 5 4 7 2 2_Sheet3" xfId="17181"/>
    <cellStyle name="Normal 5 4 7 2 3" xfId="17182"/>
    <cellStyle name="Normal 5 4 7 2 3 2" xfId="40433"/>
    <cellStyle name="Normal 5 4 7 2 3 3" xfId="40432"/>
    <cellStyle name="Normal 5 4 7 2 4" xfId="17183"/>
    <cellStyle name="Normal 5 4 7 2 4 2" xfId="40435"/>
    <cellStyle name="Normal 5 4 7 2 4 3" xfId="40434"/>
    <cellStyle name="Normal 5 4 7 2 5" xfId="17184"/>
    <cellStyle name="Normal 5 4 7 2 5 2" xfId="40436"/>
    <cellStyle name="Normal 5 4 7 2 6" xfId="40429"/>
    <cellStyle name="Normal 5 4 7 2_Sheet3" xfId="17185"/>
    <cellStyle name="Normal 5 4 7 3" xfId="17186"/>
    <cellStyle name="Normal 5 4 7 3 2" xfId="17187"/>
    <cellStyle name="Normal 5 4 7 3 2 2" xfId="40438"/>
    <cellStyle name="Normal 5 4 7 3 3" xfId="40437"/>
    <cellStyle name="Normal 5 4 7 3_Sheet3" xfId="17188"/>
    <cellStyle name="Normal 5 4 7 4" xfId="17189"/>
    <cellStyle name="Normal 5 4 7 4 2" xfId="40440"/>
    <cellStyle name="Normal 5 4 7 4 3" xfId="40439"/>
    <cellStyle name="Normal 5 4 7 5" xfId="17190"/>
    <cellStyle name="Normal 5 4 7 5 2" xfId="40442"/>
    <cellStyle name="Normal 5 4 7 5 3" xfId="40441"/>
    <cellStyle name="Normal 5 4 7 6" xfId="17191"/>
    <cellStyle name="Normal 5 4 7 6 2" xfId="40443"/>
    <cellStyle name="Normal 5 4 7 7" xfId="40428"/>
    <cellStyle name="Normal 5 4 7_Sheet3" xfId="17192"/>
    <cellStyle name="Normal 5 4 8" xfId="17193"/>
    <cellStyle name="Normal 5 4 8 2" xfId="17194"/>
    <cellStyle name="Normal 5 4 8 2 2" xfId="17195"/>
    <cellStyle name="Normal 5 4 8 2 2 2" xfId="17196"/>
    <cellStyle name="Normal 5 4 8 2 2 2 2" xfId="40447"/>
    <cellStyle name="Normal 5 4 8 2 2 3" xfId="40446"/>
    <cellStyle name="Normal 5 4 8 2 2_Sheet3" xfId="17197"/>
    <cellStyle name="Normal 5 4 8 2 3" xfId="17198"/>
    <cellStyle name="Normal 5 4 8 2 3 2" xfId="40449"/>
    <cellStyle name="Normal 5 4 8 2 3 3" xfId="40448"/>
    <cellStyle name="Normal 5 4 8 2 4" xfId="17199"/>
    <cellStyle name="Normal 5 4 8 2 4 2" xfId="40451"/>
    <cellStyle name="Normal 5 4 8 2 4 3" xfId="40450"/>
    <cellStyle name="Normal 5 4 8 2 5" xfId="17200"/>
    <cellStyle name="Normal 5 4 8 2 5 2" xfId="40452"/>
    <cellStyle name="Normal 5 4 8 2 6" xfId="40445"/>
    <cellStyle name="Normal 5 4 8 2_Sheet3" xfId="17201"/>
    <cellStyle name="Normal 5 4 8 3" xfId="17202"/>
    <cellStyle name="Normal 5 4 8 3 2" xfId="17203"/>
    <cellStyle name="Normal 5 4 8 3 2 2" xfId="40454"/>
    <cellStyle name="Normal 5 4 8 3 3" xfId="40453"/>
    <cellStyle name="Normal 5 4 8 3_Sheet3" xfId="17204"/>
    <cellStyle name="Normal 5 4 8 4" xfId="17205"/>
    <cellStyle name="Normal 5 4 8 4 2" xfId="40456"/>
    <cellStyle name="Normal 5 4 8 4 3" xfId="40455"/>
    <cellStyle name="Normal 5 4 8 5" xfId="17206"/>
    <cellStyle name="Normal 5 4 8 5 2" xfId="40458"/>
    <cellStyle name="Normal 5 4 8 5 3" xfId="40457"/>
    <cellStyle name="Normal 5 4 8 6" xfId="17207"/>
    <cellStyle name="Normal 5 4 8 6 2" xfId="40459"/>
    <cellStyle name="Normal 5 4 8 7" xfId="40444"/>
    <cellStyle name="Normal 5 4 8_Sheet3" xfId="17208"/>
    <cellStyle name="Normal 5 4 9" xfId="17209"/>
    <cellStyle name="Normal 5 4 9 2" xfId="17210"/>
    <cellStyle name="Normal 5 4 9 2 2" xfId="17211"/>
    <cellStyle name="Normal 5 4 9 2 2 2" xfId="17212"/>
    <cellStyle name="Normal 5 4 9 2 2 2 2" xfId="40463"/>
    <cellStyle name="Normal 5 4 9 2 2 3" xfId="40462"/>
    <cellStyle name="Normal 5 4 9 2 2_Sheet3" xfId="17213"/>
    <cellStyle name="Normal 5 4 9 2 3" xfId="17214"/>
    <cellStyle name="Normal 5 4 9 2 3 2" xfId="40465"/>
    <cellStyle name="Normal 5 4 9 2 3 3" xfId="40464"/>
    <cellStyle name="Normal 5 4 9 2 4" xfId="17215"/>
    <cellStyle name="Normal 5 4 9 2 4 2" xfId="40467"/>
    <cellStyle name="Normal 5 4 9 2 4 3" xfId="40466"/>
    <cellStyle name="Normal 5 4 9 2 5" xfId="17216"/>
    <cellStyle name="Normal 5 4 9 2 5 2" xfId="40468"/>
    <cellStyle name="Normal 5 4 9 2 6" xfId="40461"/>
    <cellStyle name="Normal 5 4 9 2_Sheet3" xfId="17217"/>
    <cellStyle name="Normal 5 4 9 3" xfId="17218"/>
    <cellStyle name="Normal 5 4 9 3 2" xfId="17219"/>
    <cellStyle name="Normal 5 4 9 3 2 2" xfId="40470"/>
    <cellStyle name="Normal 5 4 9 3 3" xfId="40469"/>
    <cellStyle name="Normal 5 4 9 3_Sheet3" xfId="17220"/>
    <cellStyle name="Normal 5 4 9 4" xfId="17221"/>
    <cellStyle name="Normal 5 4 9 4 2" xfId="40472"/>
    <cellStyle name="Normal 5 4 9 4 3" xfId="40471"/>
    <cellStyle name="Normal 5 4 9 5" xfId="17222"/>
    <cellStyle name="Normal 5 4 9 5 2" xfId="40474"/>
    <cellStyle name="Normal 5 4 9 5 3" xfId="40473"/>
    <cellStyle name="Normal 5 4 9 6" xfId="17223"/>
    <cellStyle name="Normal 5 4 9 6 2" xfId="40475"/>
    <cellStyle name="Normal 5 4 9 7" xfId="40460"/>
    <cellStyle name="Normal 5 4 9_Sheet3" xfId="17224"/>
    <cellStyle name="Normal 5 4_Sheet3" xfId="17225"/>
    <cellStyle name="Normal 5 5" xfId="17226"/>
    <cellStyle name="Normal 5 5 10" xfId="40476"/>
    <cellStyle name="Normal 5 5 2" xfId="17227"/>
    <cellStyle name="Normal 5 5 2 2" xfId="17228"/>
    <cellStyle name="Normal 5 5 2 2 2" xfId="17229"/>
    <cellStyle name="Normal 5 5 2 2 2 2" xfId="17230"/>
    <cellStyle name="Normal 5 5 2 2 2 2 2" xfId="40480"/>
    <cellStyle name="Normal 5 5 2 2 2 3" xfId="40479"/>
    <cellStyle name="Normal 5 5 2 2 2_Sheet3" xfId="17231"/>
    <cellStyle name="Normal 5 5 2 2 3" xfId="17232"/>
    <cellStyle name="Normal 5 5 2 2 3 2" xfId="40482"/>
    <cellStyle name="Normal 5 5 2 2 3 3" xfId="40481"/>
    <cellStyle name="Normal 5 5 2 2 4" xfId="17233"/>
    <cellStyle name="Normal 5 5 2 2 4 2" xfId="40484"/>
    <cellStyle name="Normal 5 5 2 2 4 3" xfId="40483"/>
    <cellStyle name="Normal 5 5 2 2 5" xfId="17234"/>
    <cellStyle name="Normal 5 5 2 2 5 2" xfId="40485"/>
    <cellStyle name="Normal 5 5 2 2 6" xfId="40478"/>
    <cellStyle name="Normal 5 5 2 2_Sheet3" xfId="17235"/>
    <cellStyle name="Normal 5 5 2 3" xfId="17236"/>
    <cellStyle name="Normal 5 5 2 3 2" xfId="17237"/>
    <cellStyle name="Normal 5 5 2 3 2 2" xfId="40487"/>
    <cellStyle name="Normal 5 5 2 3 3" xfId="40486"/>
    <cellStyle name="Normal 5 5 2 3_Sheet3" xfId="17238"/>
    <cellStyle name="Normal 5 5 2 4" xfId="17239"/>
    <cellStyle name="Normal 5 5 2 4 2" xfId="40489"/>
    <cellStyle name="Normal 5 5 2 4 3" xfId="40488"/>
    <cellStyle name="Normal 5 5 2 5" xfId="17240"/>
    <cellStyle name="Normal 5 5 2 5 2" xfId="40491"/>
    <cellStyle name="Normal 5 5 2 5 3" xfId="40490"/>
    <cellStyle name="Normal 5 5 2 6" xfId="17241"/>
    <cellStyle name="Normal 5 5 2 6 2" xfId="40492"/>
    <cellStyle name="Normal 5 5 2 7" xfId="40477"/>
    <cellStyle name="Normal 5 5 2_Sheet3" xfId="17242"/>
    <cellStyle name="Normal 5 5 3" xfId="17243"/>
    <cellStyle name="Normal 5 5 3 2" xfId="17244"/>
    <cellStyle name="Normal 5 5 3 2 2" xfId="17245"/>
    <cellStyle name="Normal 5 5 3 2 2 2" xfId="17246"/>
    <cellStyle name="Normal 5 5 3 2 2 2 2" xfId="40496"/>
    <cellStyle name="Normal 5 5 3 2 2 3" xfId="40495"/>
    <cellStyle name="Normal 5 5 3 2 2_Sheet3" xfId="17247"/>
    <cellStyle name="Normal 5 5 3 2 3" xfId="17248"/>
    <cellStyle name="Normal 5 5 3 2 3 2" xfId="40498"/>
    <cellStyle name="Normal 5 5 3 2 3 3" xfId="40497"/>
    <cellStyle name="Normal 5 5 3 2 4" xfId="17249"/>
    <cellStyle name="Normal 5 5 3 2 4 2" xfId="40500"/>
    <cellStyle name="Normal 5 5 3 2 4 3" xfId="40499"/>
    <cellStyle name="Normal 5 5 3 2 5" xfId="17250"/>
    <cellStyle name="Normal 5 5 3 2 5 2" xfId="40501"/>
    <cellStyle name="Normal 5 5 3 2 6" xfId="40494"/>
    <cellStyle name="Normal 5 5 3 2_Sheet3" xfId="17251"/>
    <cellStyle name="Normal 5 5 3 3" xfId="17252"/>
    <cellStyle name="Normal 5 5 3 3 2" xfId="17253"/>
    <cellStyle name="Normal 5 5 3 3 2 2" xfId="40503"/>
    <cellStyle name="Normal 5 5 3 3 3" xfId="40502"/>
    <cellStyle name="Normal 5 5 3 3_Sheet3" xfId="17254"/>
    <cellStyle name="Normal 5 5 3 4" xfId="17255"/>
    <cellStyle name="Normal 5 5 3 4 2" xfId="40505"/>
    <cellStyle name="Normal 5 5 3 4 3" xfId="40504"/>
    <cellStyle name="Normal 5 5 3 5" xfId="17256"/>
    <cellStyle name="Normal 5 5 3 5 2" xfId="40507"/>
    <cellStyle name="Normal 5 5 3 5 3" xfId="40506"/>
    <cellStyle name="Normal 5 5 3 6" xfId="17257"/>
    <cellStyle name="Normal 5 5 3 6 2" xfId="40508"/>
    <cellStyle name="Normal 5 5 3 7" xfId="40493"/>
    <cellStyle name="Normal 5 5 3_Sheet3" xfId="17258"/>
    <cellStyle name="Normal 5 5 4" xfId="17259"/>
    <cellStyle name="Normal 5 5 4 2" xfId="17260"/>
    <cellStyle name="Normal 5 5 4 2 2" xfId="17261"/>
    <cellStyle name="Normal 5 5 4 2 2 2" xfId="17262"/>
    <cellStyle name="Normal 5 5 4 2 2 2 2" xfId="40512"/>
    <cellStyle name="Normal 5 5 4 2 2 3" xfId="40511"/>
    <cellStyle name="Normal 5 5 4 2 2_Sheet3" xfId="17263"/>
    <cellStyle name="Normal 5 5 4 2 3" xfId="17264"/>
    <cellStyle name="Normal 5 5 4 2 3 2" xfId="40514"/>
    <cellStyle name="Normal 5 5 4 2 3 3" xfId="40513"/>
    <cellStyle name="Normal 5 5 4 2 4" xfId="17265"/>
    <cellStyle name="Normal 5 5 4 2 4 2" xfId="40516"/>
    <cellStyle name="Normal 5 5 4 2 4 3" xfId="40515"/>
    <cellStyle name="Normal 5 5 4 2 5" xfId="17266"/>
    <cellStyle name="Normal 5 5 4 2 5 2" xfId="40517"/>
    <cellStyle name="Normal 5 5 4 2 6" xfId="40510"/>
    <cellStyle name="Normal 5 5 4 2_Sheet3" xfId="17267"/>
    <cellStyle name="Normal 5 5 4 3" xfId="17268"/>
    <cellStyle name="Normal 5 5 4 3 2" xfId="17269"/>
    <cellStyle name="Normal 5 5 4 3 2 2" xfId="40519"/>
    <cellStyle name="Normal 5 5 4 3 3" xfId="40518"/>
    <cellStyle name="Normal 5 5 4 3_Sheet3" xfId="17270"/>
    <cellStyle name="Normal 5 5 4 4" xfId="17271"/>
    <cellStyle name="Normal 5 5 4 4 2" xfId="40521"/>
    <cellStyle name="Normal 5 5 4 4 3" xfId="40520"/>
    <cellStyle name="Normal 5 5 4 5" xfId="17272"/>
    <cellStyle name="Normal 5 5 4 5 2" xfId="40523"/>
    <cellStyle name="Normal 5 5 4 5 3" xfId="40522"/>
    <cellStyle name="Normal 5 5 4 6" xfId="17273"/>
    <cellStyle name="Normal 5 5 4 6 2" xfId="40524"/>
    <cellStyle name="Normal 5 5 4 7" xfId="40509"/>
    <cellStyle name="Normal 5 5 4_Sheet3" xfId="17274"/>
    <cellStyle name="Normal 5 5 5" xfId="17275"/>
    <cellStyle name="Normal 5 5 5 2" xfId="17276"/>
    <cellStyle name="Normal 5 5 5 2 2" xfId="17277"/>
    <cellStyle name="Normal 5 5 5 2 2 2" xfId="40527"/>
    <cellStyle name="Normal 5 5 5 2 3" xfId="40526"/>
    <cellStyle name="Normal 5 5 5 2_Sheet3" xfId="17278"/>
    <cellStyle name="Normal 5 5 5 3" xfId="17279"/>
    <cellStyle name="Normal 5 5 5 3 2" xfId="40529"/>
    <cellStyle name="Normal 5 5 5 3 3" xfId="40528"/>
    <cellStyle name="Normal 5 5 5 4" xfId="17280"/>
    <cellStyle name="Normal 5 5 5 4 2" xfId="40531"/>
    <cellStyle name="Normal 5 5 5 4 3" xfId="40530"/>
    <cellStyle name="Normal 5 5 5 5" xfId="17281"/>
    <cellStyle name="Normal 5 5 5 5 2" xfId="40532"/>
    <cellStyle name="Normal 5 5 5 6" xfId="40525"/>
    <cellStyle name="Normal 5 5 5_Sheet3" xfId="17282"/>
    <cellStyle name="Normal 5 5 6" xfId="17283"/>
    <cellStyle name="Normal 5 5 6 2" xfId="17284"/>
    <cellStyle name="Normal 5 5 6 2 2" xfId="40534"/>
    <cellStyle name="Normal 5 5 6 3" xfId="40533"/>
    <cellStyle name="Normal 5 5 6_Sheet3" xfId="17285"/>
    <cellStyle name="Normal 5 5 7" xfId="17286"/>
    <cellStyle name="Normal 5 5 7 2" xfId="40536"/>
    <cellStyle name="Normal 5 5 7 3" xfId="40535"/>
    <cellStyle name="Normal 5 5 8" xfId="17287"/>
    <cellStyle name="Normal 5 5 8 2" xfId="40538"/>
    <cellStyle name="Normal 5 5 8 3" xfId="40537"/>
    <cellStyle name="Normal 5 5 9" xfId="17288"/>
    <cellStyle name="Normal 5 5 9 2" xfId="40539"/>
    <cellStyle name="Normal 5 5_Sheet3" xfId="17289"/>
    <cellStyle name="Normal 5 6" xfId="17290"/>
    <cellStyle name="Normal 5 6 10" xfId="40540"/>
    <cellStyle name="Normal 5 6 2" xfId="17291"/>
    <cellStyle name="Normal 5 6 2 2" xfId="17292"/>
    <cellStyle name="Normal 5 6 2 2 2" xfId="17293"/>
    <cellStyle name="Normal 5 6 2 2 2 2" xfId="17294"/>
    <cellStyle name="Normal 5 6 2 2 2 2 2" xfId="40544"/>
    <cellStyle name="Normal 5 6 2 2 2 3" xfId="40543"/>
    <cellStyle name="Normal 5 6 2 2 2_Sheet3" xfId="17295"/>
    <cellStyle name="Normal 5 6 2 2 3" xfId="17296"/>
    <cellStyle name="Normal 5 6 2 2 3 2" xfId="40546"/>
    <cellStyle name="Normal 5 6 2 2 3 3" xfId="40545"/>
    <cellStyle name="Normal 5 6 2 2 4" xfId="17297"/>
    <cellStyle name="Normal 5 6 2 2 4 2" xfId="40548"/>
    <cellStyle name="Normal 5 6 2 2 4 3" xfId="40547"/>
    <cellStyle name="Normal 5 6 2 2 5" xfId="17298"/>
    <cellStyle name="Normal 5 6 2 2 5 2" xfId="40549"/>
    <cellStyle name="Normal 5 6 2 2 6" xfId="40542"/>
    <cellStyle name="Normal 5 6 2 2_Sheet3" xfId="17299"/>
    <cellStyle name="Normal 5 6 2 3" xfId="17300"/>
    <cellStyle name="Normal 5 6 2 3 2" xfId="17301"/>
    <cellStyle name="Normal 5 6 2 3 2 2" xfId="40551"/>
    <cellStyle name="Normal 5 6 2 3 3" xfId="40550"/>
    <cellStyle name="Normal 5 6 2 3_Sheet3" xfId="17302"/>
    <cellStyle name="Normal 5 6 2 4" xfId="17303"/>
    <cellStyle name="Normal 5 6 2 4 2" xfId="40553"/>
    <cellStyle name="Normal 5 6 2 4 3" xfId="40552"/>
    <cellStyle name="Normal 5 6 2 5" xfId="17304"/>
    <cellStyle name="Normal 5 6 2 5 2" xfId="40555"/>
    <cellStyle name="Normal 5 6 2 5 3" xfId="40554"/>
    <cellStyle name="Normal 5 6 2 6" xfId="17305"/>
    <cellStyle name="Normal 5 6 2 6 2" xfId="40556"/>
    <cellStyle name="Normal 5 6 2 7" xfId="40541"/>
    <cellStyle name="Normal 5 6 2_Sheet3" xfId="17306"/>
    <cellStyle name="Normal 5 6 3" xfId="17307"/>
    <cellStyle name="Normal 5 6 3 2" xfId="17308"/>
    <cellStyle name="Normal 5 6 3 2 2" xfId="17309"/>
    <cellStyle name="Normal 5 6 3 2 2 2" xfId="17310"/>
    <cellStyle name="Normal 5 6 3 2 2 2 2" xfId="40560"/>
    <cellStyle name="Normal 5 6 3 2 2 3" xfId="40559"/>
    <cellStyle name="Normal 5 6 3 2 2_Sheet3" xfId="17311"/>
    <cellStyle name="Normal 5 6 3 2 3" xfId="17312"/>
    <cellStyle name="Normal 5 6 3 2 3 2" xfId="40562"/>
    <cellStyle name="Normal 5 6 3 2 3 3" xfId="40561"/>
    <cellStyle name="Normal 5 6 3 2 4" xfId="17313"/>
    <cellStyle name="Normal 5 6 3 2 4 2" xfId="40564"/>
    <cellStyle name="Normal 5 6 3 2 4 3" xfId="40563"/>
    <cellStyle name="Normal 5 6 3 2 5" xfId="17314"/>
    <cellStyle name="Normal 5 6 3 2 5 2" xfId="40565"/>
    <cellStyle name="Normal 5 6 3 2 6" xfId="40558"/>
    <cellStyle name="Normal 5 6 3 2_Sheet3" xfId="17315"/>
    <cellStyle name="Normal 5 6 3 3" xfId="17316"/>
    <cellStyle name="Normal 5 6 3 3 2" xfId="17317"/>
    <cellStyle name="Normal 5 6 3 3 2 2" xfId="40567"/>
    <cellStyle name="Normal 5 6 3 3 3" xfId="40566"/>
    <cellStyle name="Normal 5 6 3 3_Sheet3" xfId="17318"/>
    <cellStyle name="Normal 5 6 3 4" xfId="17319"/>
    <cellStyle name="Normal 5 6 3 4 2" xfId="40569"/>
    <cellStyle name="Normal 5 6 3 4 3" xfId="40568"/>
    <cellStyle name="Normal 5 6 3 5" xfId="17320"/>
    <cellStyle name="Normal 5 6 3 5 2" xfId="40571"/>
    <cellStyle name="Normal 5 6 3 5 3" xfId="40570"/>
    <cellStyle name="Normal 5 6 3 6" xfId="17321"/>
    <cellStyle name="Normal 5 6 3 6 2" xfId="40572"/>
    <cellStyle name="Normal 5 6 3 7" xfId="40557"/>
    <cellStyle name="Normal 5 6 3_Sheet3" xfId="17322"/>
    <cellStyle name="Normal 5 6 4" xfId="17323"/>
    <cellStyle name="Normal 5 6 4 2" xfId="17324"/>
    <cellStyle name="Normal 5 6 4 2 2" xfId="17325"/>
    <cellStyle name="Normal 5 6 4 2 2 2" xfId="17326"/>
    <cellStyle name="Normal 5 6 4 2 2 2 2" xfId="40576"/>
    <cellStyle name="Normal 5 6 4 2 2 3" xfId="40575"/>
    <cellStyle name="Normal 5 6 4 2 2_Sheet3" xfId="17327"/>
    <cellStyle name="Normal 5 6 4 2 3" xfId="17328"/>
    <cellStyle name="Normal 5 6 4 2 3 2" xfId="40578"/>
    <cellStyle name="Normal 5 6 4 2 3 3" xfId="40577"/>
    <cellStyle name="Normal 5 6 4 2 4" xfId="17329"/>
    <cellStyle name="Normal 5 6 4 2 4 2" xfId="40580"/>
    <cellStyle name="Normal 5 6 4 2 4 3" xfId="40579"/>
    <cellStyle name="Normal 5 6 4 2 5" xfId="17330"/>
    <cellStyle name="Normal 5 6 4 2 5 2" xfId="40581"/>
    <cellStyle name="Normal 5 6 4 2 6" xfId="40574"/>
    <cellStyle name="Normal 5 6 4 2_Sheet3" xfId="17331"/>
    <cellStyle name="Normal 5 6 4 3" xfId="17332"/>
    <cellStyle name="Normal 5 6 4 3 2" xfId="17333"/>
    <cellStyle name="Normal 5 6 4 3 2 2" xfId="40583"/>
    <cellStyle name="Normal 5 6 4 3 3" xfId="40582"/>
    <cellStyle name="Normal 5 6 4 3_Sheet3" xfId="17334"/>
    <cellStyle name="Normal 5 6 4 4" xfId="17335"/>
    <cellStyle name="Normal 5 6 4 4 2" xfId="40585"/>
    <cellStyle name="Normal 5 6 4 4 3" xfId="40584"/>
    <cellStyle name="Normal 5 6 4 5" xfId="17336"/>
    <cellStyle name="Normal 5 6 4 5 2" xfId="40587"/>
    <cellStyle name="Normal 5 6 4 5 3" xfId="40586"/>
    <cellStyle name="Normal 5 6 4 6" xfId="17337"/>
    <cellStyle name="Normal 5 6 4 6 2" xfId="40588"/>
    <cellStyle name="Normal 5 6 4 7" xfId="40573"/>
    <cellStyle name="Normal 5 6 4_Sheet3" xfId="17338"/>
    <cellStyle name="Normal 5 6 5" xfId="17339"/>
    <cellStyle name="Normal 5 6 5 2" xfId="17340"/>
    <cellStyle name="Normal 5 6 5 2 2" xfId="17341"/>
    <cellStyle name="Normal 5 6 5 2 2 2" xfId="40591"/>
    <cellStyle name="Normal 5 6 5 2 3" xfId="40590"/>
    <cellStyle name="Normal 5 6 5 2_Sheet3" xfId="17342"/>
    <cellStyle name="Normal 5 6 5 3" xfId="17343"/>
    <cellStyle name="Normal 5 6 5 3 2" xfId="40593"/>
    <cellStyle name="Normal 5 6 5 3 3" xfId="40592"/>
    <cellStyle name="Normal 5 6 5 4" xfId="17344"/>
    <cellStyle name="Normal 5 6 5 4 2" xfId="40595"/>
    <cellStyle name="Normal 5 6 5 4 3" xfId="40594"/>
    <cellStyle name="Normal 5 6 5 5" xfId="17345"/>
    <cellStyle name="Normal 5 6 5 5 2" xfId="40596"/>
    <cellStyle name="Normal 5 6 5 6" xfId="40589"/>
    <cellStyle name="Normal 5 6 5_Sheet3" xfId="17346"/>
    <cellStyle name="Normal 5 6 6" xfId="17347"/>
    <cellStyle name="Normal 5 6 6 2" xfId="17348"/>
    <cellStyle name="Normal 5 6 6 2 2" xfId="40598"/>
    <cellStyle name="Normal 5 6 6 3" xfId="40597"/>
    <cellStyle name="Normal 5 6 6_Sheet3" xfId="17349"/>
    <cellStyle name="Normal 5 6 7" xfId="17350"/>
    <cellStyle name="Normal 5 6 7 2" xfId="40600"/>
    <cellStyle name="Normal 5 6 7 3" xfId="40599"/>
    <cellStyle name="Normal 5 6 8" xfId="17351"/>
    <cellStyle name="Normal 5 6 8 2" xfId="40602"/>
    <cellStyle name="Normal 5 6 8 3" xfId="40601"/>
    <cellStyle name="Normal 5 6 9" xfId="17352"/>
    <cellStyle name="Normal 5 6 9 2" xfId="40603"/>
    <cellStyle name="Normal 5 6_Sheet3" xfId="17353"/>
    <cellStyle name="Normal 5 7" xfId="17354"/>
    <cellStyle name="Normal 5 7 10" xfId="40604"/>
    <cellStyle name="Normal 5 7 2" xfId="17355"/>
    <cellStyle name="Normal 5 7 2 2" xfId="17356"/>
    <cellStyle name="Normal 5 7 2 2 2" xfId="17357"/>
    <cellStyle name="Normal 5 7 2 2 2 2" xfId="17358"/>
    <cellStyle name="Normal 5 7 2 2 2 2 2" xfId="40608"/>
    <cellStyle name="Normal 5 7 2 2 2 3" xfId="40607"/>
    <cellStyle name="Normal 5 7 2 2 2_Sheet3" xfId="17359"/>
    <cellStyle name="Normal 5 7 2 2 3" xfId="17360"/>
    <cellStyle name="Normal 5 7 2 2 3 2" xfId="40610"/>
    <cellStyle name="Normal 5 7 2 2 3 3" xfId="40609"/>
    <cellStyle name="Normal 5 7 2 2 4" xfId="17361"/>
    <cellStyle name="Normal 5 7 2 2 4 2" xfId="40612"/>
    <cellStyle name="Normal 5 7 2 2 4 3" xfId="40611"/>
    <cellStyle name="Normal 5 7 2 2 5" xfId="17362"/>
    <cellStyle name="Normal 5 7 2 2 5 2" xfId="40613"/>
    <cellStyle name="Normal 5 7 2 2 6" xfId="40606"/>
    <cellStyle name="Normal 5 7 2 2_Sheet3" xfId="17363"/>
    <cellStyle name="Normal 5 7 2 3" xfId="17364"/>
    <cellStyle name="Normal 5 7 2 3 2" xfId="17365"/>
    <cellStyle name="Normal 5 7 2 3 2 2" xfId="40615"/>
    <cellStyle name="Normal 5 7 2 3 3" xfId="40614"/>
    <cellStyle name="Normal 5 7 2 3_Sheet3" xfId="17366"/>
    <cellStyle name="Normal 5 7 2 4" xfId="17367"/>
    <cellStyle name="Normal 5 7 2 4 2" xfId="40617"/>
    <cellStyle name="Normal 5 7 2 4 3" xfId="40616"/>
    <cellStyle name="Normal 5 7 2 5" xfId="17368"/>
    <cellStyle name="Normal 5 7 2 5 2" xfId="40619"/>
    <cellStyle name="Normal 5 7 2 5 3" xfId="40618"/>
    <cellStyle name="Normal 5 7 2 6" xfId="17369"/>
    <cellStyle name="Normal 5 7 2 6 2" xfId="40620"/>
    <cellStyle name="Normal 5 7 2 7" xfId="40605"/>
    <cellStyle name="Normal 5 7 2_Sheet3" xfId="17370"/>
    <cellStyle name="Normal 5 7 3" xfId="17371"/>
    <cellStyle name="Normal 5 7 3 2" xfId="17372"/>
    <cellStyle name="Normal 5 7 3 2 2" xfId="17373"/>
    <cellStyle name="Normal 5 7 3 2 2 2" xfId="17374"/>
    <cellStyle name="Normal 5 7 3 2 2 2 2" xfId="40624"/>
    <cellStyle name="Normal 5 7 3 2 2 3" xfId="40623"/>
    <cellStyle name="Normal 5 7 3 2 2_Sheet3" xfId="17375"/>
    <cellStyle name="Normal 5 7 3 2 3" xfId="17376"/>
    <cellStyle name="Normal 5 7 3 2 3 2" xfId="40626"/>
    <cellStyle name="Normal 5 7 3 2 3 3" xfId="40625"/>
    <cellStyle name="Normal 5 7 3 2 4" xfId="17377"/>
    <cellStyle name="Normal 5 7 3 2 4 2" xfId="40628"/>
    <cellStyle name="Normal 5 7 3 2 4 3" xfId="40627"/>
    <cellStyle name="Normal 5 7 3 2 5" xfId="17378"/>
    <cellStyle name="Normal 5 7 3 2 5 2" xfId="40629"/>
    <cellStyle name="Normal 5 7 3 2 6" xfId="40622"/>
    <cellStyle name="Normal 5 7 3 2_Sheet3" xfId="17379"/>
    <cellStyle name="Normal 5 7 3 3" xfId="17380"/>
    <cellStyle name="Normal 5 7 3 3 2" xfId="17381"/>
    <cellStyle name="Normal 5 7 3 3 2 2" xfId="40631"/>
    <cellStyle name="Normal 5 7 3 3 3" xfId="40630"/>
    <cellStyle name="Normal 5 7 3 3_Sheet3" xfId="17382"/>
    <cellStyle name="Normal 5 7 3 4" xfId="17383"/>
    <cellStyle name="Normal 5 7 3 4 2" xfId="40633"/>
    <cellStyle name="Normal 5 7 3 4 3" xfId="40632"/>
    <cellStyle name="Normal 5 7 3 5" xfId="17384"/>
    <cellStyle name="Normal 5 7 3 5 2" xfId="40635"/>
    <cellStyle name="Normal 5 7 3 5 3" xfId="40634"/>
    <cellStyle name="Normal 5 7 3 6" xfId="17385"/>
    <cellStyle name="Normal 5 7 3 6 2" xfId="40636"/>
    <cellStyle name="Normal 5 7 3 7" xfId="40621"/>
    <cellStyle name="Normal 5 7 3_Sheet3" xfId="17386"/>
    <cellStyle name="Normal 5 7 4" xfId="17387"/>
    <cellStyle name="Normal 5 7 4 2" xfId="17388"/>
    <cellStyle name="Normal 5 7 4 2 2" xfId="17389"/>
    <cellStyle name="Normal 5 7 4 2 2 2" xfId="17390"/>
    <cellStyle name="Normal 5 7 4 2 2 2 2" xfId="40640"/>
    <cellStyle name="Normal 5 7 4 2 2 3" xfId="40639"/>
    <cellStyle name="Normal 5 7 4 2 2_Sheet3" xfId="17391"/>
    <cellStyle name="Normal 5 7 4 2 3" xfId="17392"/>
    <cellStyle name="Normal 5 7 4 2 3 2" xfId="40642"/>
    <cellStyle name="Normal 5 7 4 2 3 3" xfId="40641"/>
    <cellStyle name="Normal 5 7 4 2 4" xfId="17393"/>
    <cellStyle name="Normal 5 7 4 2 4 2" xfId="40644"/>
    <cellStyle name="Normal 5 7 4 2 4 3" xfId="40643"/>
    <cellStyle name="Normal 5 7 4 2 5" xfId="17394"/>
    <cellStyle name="Normal 5 7 4 2 5 2" xfId="40645"/>
    <cellStyle name="Normal 5 7 4 2 6" xfId="40638"/>
    <cellStyle name="Normal 5 7 4 2_Sheet3" xfId="17395"/>
    <cellStyle name="Normal 5 7 4 3" xfId="17396"/>
    <cellStyle name="Normal 5 7 4 3 2" xfId="17397"/>
    <cellStyle name="Normal 5 7 4 3 2 2" xfId="40647"/>
    <cellStyle name="Normal 5 7 4 3 3" xfId="40646"/>
    <cellStyle name="Normal 5 7 4 3_Sheet3" xfId="17398"/>
    <cellStyle name="Normal 5 7 4 4" xfId="17399"/>
    <cellStyle name="Normal 5 7 4 4 2" xfId="40649"/>
    <cellStyle name="Normal 5 7 4 4 3" xfId="40648"/>
    <cellStyle name="Normal 5 7 4 5" xfId="17400"/>
    <cellStyle name="Normal 5 7 4 5 2" xfId="40651"/>
    <cellStyle name="Normal 5 7 4 5 3" xfId="40650"/>
    <cellStyle name="Normal 5 7 4 6" xfId="17401"/>
    <cellStyle name="Normal 5 7 4 6 2" xfId="40652"/>
    <cellStyle name="Normal 5 7 4 7" xfId="40637"/>
    <cellStyle name="Normal 5 7 4_Sheet3" xfId="17402"/>
    <cellStyle name="Normal 5 7 5" xfId="17403"/>
    <cellStyle name="Normal 5 7 5 2" xfId="17404"/>
    <cellStyle name="Normal 5 7 5 2 2" xfId="17405"/>
    <cellStyle name="Normal 5 7 5 2 2 2" xfId="40655"/>
    <cellStyle name="Normal 5 7 5 2 3" xfId="40654"/>
    <cellStyle name="Normal 5 7 5 2_Sheet3" xfId="17406"/>
    <cellStyle name="Normal 5 7 5 3" xfId="17407"/>
    <cellStyle name="Normal 5 7 5 3 2" xfId="40657"/>
    <cellStyle name="Normal 5 7 5 3 3" xfId="40656"/>
    <cellStyle name="Normal 5 7 5 4" xfId="17408"/>
    <cellStyle name="Normal 5 7 5 4 2" xfId="40659"/>
    <cellStyle name="Normal 5 7 5 4 3" xfId="40658"/>
    <cellStyle name="Normal 5 7 5 5" xfId="17409"/>
    <cellStyle name="Normal 5 7 5 5 2" xfId="40660"/>
    <cellStyle name="Normal 5 7 5 6" xfId="40653"/>
    <cellStyle name="Normal 5 7 5_Sheet3" xfId="17410"/>
    <cellStyle name="Normal 5 7 6" xfId="17411"/>
    <cellStyle name="Normal 5 7 6 2" xfId="17412"/>
    <cellStyle name="Normal 5 7 6 2 2" xfId="40662"/>
    <cellStyle name="Normal 5 7 6 3" xfId="40661"/>
    <cellStyle name="Normal 5 7 6_Sheet3" xfId="17413"/>
    <cellStyle name="Normal 5 7 7" xfId="17414"/>
    <cellStyle name="Normal 5 7 7 2" xfId="40664"/>
    <cellStyle name="Normal 5 7 7 3" xfId="40663"/>
    <cellStyle name="Normal 5 7 8" xfId="17415"/>
    <cellStyle name="Normal 5 7 8 2" xfId="40666"/>
    <cellStyle name="Normal 5 7 8 3" xfId="40665"/>
    <cellStyle name="Normal 5 7 9" xfId="17416"/>
    <cellStyle name="Normal 5 7 9 2" xfId="40667"/>
    <cellStyle name="Normal 5 7_Sheet3" xfId="17417"/>
    <cellStyle name="Normal 5 8" xfId="17418"/>
    <cellStyle name="Normal 5 8 10" xfId="40668"/>
    <cellStyle name="Normal 5 8 2" xfId="17419"/>
    <cellStyle name="Normal 5 8 2 2" xfId="17420"/>
    <cellStyle name="Normal 5 8 2 2 2" xfId="17421"/>
    <cellStyle name="Normal 5 8 2 2 2 2" xfId="17422"/>
    <cellStyle name="Normal 5 8 2 2 2 2 2" xfId="40672"/>
    <cellStyle name="Normal 5 8 2 2 2 3" xfId="40671"/>
    <cellStyle name="Normal 5 8 2 2 2_Sheet3" xfId="17423"/>
    <cellStyle name="Normal 5 8 2 2 3" xfId="17424"/>
    <cellStyle name="Normal 5 8 2 2 3 2" xfId="40674"/>
    <cellStyle name="Normal 5 8 2 2 3 3" xfId="40673"/>
    <cellStyle name="Normal 5 8 2 2 4" xfId="17425"/>
    <cellStyle name="Normal 5 8 2 2 4 2" xfId="40676"/>
    <cellStyle name="Normal 5 8 2 2 4 3" xfId="40675"/>
    <cellStyle name="Normal 5 8 2 2 5" xfId="17426"/>
    <cellStyle name="Normal 5 8 2 2 5 2" xfId="40677"/>
    <cellStyle name="Normal 5 8 2 2 6" xfId="40670"/>
    <cellStyle name="Normal 5 8 2 2_Sheet3" xfId="17427"/>
    <cellStyle name="Normal 5 8 2 3" xfId="17428"/>
    <cellStyle name="Normal 5 8 2 3 2" xfId="17429"/>
    <cellStyle name="Normal 5 8 2 3 2 2" xfId="40679"/>
    <cellStyle name="Normal 5 8 2 3 3" xfId="40678"/>
    <cellStyle name="Normal 5 8 2 3_Sheet3" xfId="17430"/>
    <cellStyle name="Normal 5 8 2 4" xfId="17431"/>
    <cellStyle name="Normal 5 8 2 4 2" xfId="40681"/>
    <cellStyle name="Normal 5 8 2 4 3" xfId="40680"/>
    <cellStyle name="Normal 5 8 2 5" xfId="17432"/>
    <cellStyle name="Normal 5 8 2 5 2" xfId="40683"/>
    <cellStyle name="Normal 5 8 2 5 3" xfId="40682"/>
    <cellStyle name="Normal 5 8 2 6" xfId="17433"/>
    <cellStyle name="Normal 5 8 2 6 2" xfId="40684"/>
    <cellStyle name="Normal 5 8 2 7" xfId="40669"/>
    <cellStyle name="Normal 5 8 2_Sheet3" xfId="17434"/>
    <cellStyle name="Normal 5 8 3" xfId="17435"/>
    <cellStyle name="Normal 5 8 3 2" xfId="17436"/>
    <cellStyle name="Normal 5 8 3 2 2" xfId="17437"/>
    <cellStyle name="Normal 5 8 3 2 2 2" xfId="17438"/>
    <cellStyle name="Normal 5 8 3 2 2 2 2" xfId="40688"/>
    <cellStyle name="Normal 5 8 3 2 2 3" xfId="40687"/>
    <cellStyle name="Normal 5 8 3 2 2_Sheet3" xfId="17439"/>
    <cellStyle name="Normal 5 8 3 2 3" xfId="17440"/>
    <cellStyle name="Normal 5 8 3 2 3 2" xfId="40690"/>
    <cellStyle name="Normal 5 8 3 2 3 3" xfId="40689"/>
    <cellStyle name="Normal 5 8 3 2 4" xfId="17441"/>
    <cellStyle name="Normal 5 8 3 2 4 2" xfId="40692"/>
    <cellStyle name="Normal 5 8 3 2 4 3" xfId="40691"/>
    <cellStyle name="Normal 5 8 3 2 5" xfId="17442"/>
    <cellStyle name="Normal 5 8 3 2 5 2" xfId="40693"/>
    <cellStyle name="Normal 5 8 3 2 6" xfId="40686"/>
    <cellStyle name="Normal 5 8 3 2_Sheet3" xfId="17443"/>
    <cellStyle name="Normal 5 8 3 3" xfId="17444"/>
    <cellStyle name="Normal 5 8 3 3 2" xfId="17445"/>
    <cellStyle name="Normal 5 8 3 3 2 2" xfId="40695"/>
    <cellStyle name="Normal 5 8 3 3 3" xfId="40694"/>
    <cellStyle name="Normal 5 8 3 3_Sheet3" xfId="17446"/>
    <cellStyle name="Normal 5 8 3 4" xfId="17447"/>
    <cellStyle name="Normal 5 8 3 4 2" xfId="40697"/>
    <cellStyle name="Normal 5 8 3 4 3" xfId="40696"/>
    <cellStyle name="Normal 5 8 3 5" xfId="17448"/>
    <cellStyle name="Normal 5 8 3 5 2" xfId="40699"/>
    <cellStyle name="Normal 5 8 3 5 3" xfId="40698"/>
    <cellStyle name="Normal 5 8 3 6" xfId="17449"/>
    <cellStyle name="Normal 5 8 3 6 2" xfId="40700"/>
    <cellStyle name="Normal 5 8 3 7" xfId="40685"/>
    <cellStyle name="Normal 5 8 3_Sheet3" xfId="17450"/>
    <cellStyle name="Normal 5 8 4" xfId="17451"/>
    <cellStyle name="Normal 5 8 4 2" xfId="17452"/>
    <cellStyle name="Normal 5 8 4 2 2" xfId="17453"/>
    <cellStyle name="Normal 5 8 4 2 2 2" xfId="17454"/>
    <cellStyle name="Normal 5 8 4 2 2 2 2" xfId="40704"/>
    <cellStyle name="Normal 5 8 4 2 2 3" xfId="40703"/>
    <cellStyle name="Normal 5 8 4 2 2_Sheet3" xfId="17455"/>
    <cellStyle name="Normal 5 8 4 2 3" xfId="17456"/>
    <cellStyle name="Normal 5 8 4 2 3 2" xfId="40706"/>
    <cellStyle name="Normal 5 8 4 2 3 3" xfId="40705"/>
    <cellStyle name="Normal 5 8 4 2 4" xfId="17457"/>
    <cellStyle name="Normal 5 8 4 2 4 2" xfId="40708"/>
    <cellStyle name="Normal 5 8 4 2 4 3" xfId="40707"/>
    <cellStyle name="Normal 5 8 4 2 5" xfId="17458"/>
    <cellStyle name="Normal 5 8 4 2 5 2" xfId="40709"/>
    <cellStyle name="Normal 5 8 4 2 6" xfId="40702"/>
    <cellStyle name="Normal 5 8 4 2_Sheet3" xfId="17459"/>
    <cellStyle name="Normal 5 8 4 3" xfId="17460"/>
    <cellStyle name="Normal 5 8 4 3 2" xfId="17461"/>
    <cellStyle name="Normal 5 8 4 3 2 2" xfId="40711"/>
    <cellStyle name="Normal 5 8 4 3 3" xfId="40710"/>
    <cellStyle name="Normal 5 8 4 3_Sheet3" xfId="17462"/>
    <cellStyle name="Normal 5 8 4 4" xfId="17463"/>
    <cellStyle name="Normal 5 8 4 4 2" xfId="40713"/>
    <cellStyle name="Normal 5 8 4 4 3" xfId="40712"/>
    <cellStyle name="Normal 5 8 4 5" xfId="17464"/>
    <cellStyle name="Normal 5 8 4 5 2" xfId="40715"/>
    <cellStyle name="Normal 5 8 4 5 3" xfId="40714"/>
    <cellStyle name="Normal 5 8 4 6" xfId="17465"/>
    <cellStyle name="Normal 5 8 4 6 2" xfId="40716"/>
    <cellStyle name="Normal 5 8 4 7" xfId="40701"/>
    <cellStyle name="Normal 5 8 4_Sheet3" xfId="17466"/>
    <cellStyle name="Normal 5 8 5" xfId="17467"/>
    <cellStyle name="Normal 5 8 5 2" xfId="17468"/>
    <cellStyle name="Normal 5 8 5 2 2" xfId="17469"/>
    <cellStyle name="Normal 5 8 5 2 2 2" xfId="40719"/>
    <cellStyle name="Normal 5 8 5 2 3" xfId="40718"/>
    <cellStyle name="Normal 5 8 5 2_Sheet3" xfId="17470"/>
    <cellStyle name="Normal 5 8 5 3" xfId="17471"/>
    <cellStyle name="Normal 5 8 5 3 2" xfId="40721"/>
    <cellStyle name="Normal 5 8 5 3 3" xfId="40720"/>
    <cellStyle name="Normal 5 8 5 4" xfId="17472"/>
    <cellStyle name="Normal 5 8 5 4 2" xfId="40723"/>
    <cellStyle name="Normal 5 8 5 4 3" xfId="40722"/>
    <cellStyle name="Normal 5 8 5 5" xfId="17473"/>
    <cellStyle name="Normal 5 8 5 5 2" xfId="40724"/>
    <cellStyle name="Normal 5 8 5 6" xfId="40717"/>
    <cellStyle name="Normal 5 8 5_Sheet3" xfId="17474"/>
    <cellStyle name="Normal 5 8 6" xfId="17475"/>
    <cellStyle name="Normal 5 8 6 2" xfId="17476"/>
    <cellStyle name="Normal 5 8 6 2 2" xfId="40726"/>
    <cellStyle name="Normal 5 8 6 3" xfId="40725"/>
    <cellStyle name="Normal 5 8 6_Sheet3" xfId="17477"/>
    <cellStyle name="Normal 5 8 7" xfId="17478"/>
    <cellStyle name="Normal 5 8 7 2" xfId="40728"/>
    <cellStyle name="Normal 5 8 7 3" xfId="40727"/>
    <cellStyle name="Normal 5 8 8" xfId="17479"/>
    <cellStyle name="Normal 5 8 8 2" xfId="40730"/>
    <cellStyle name="Normal 5 8 8 3" xfId="40729"/>
    <cellStyle name="Normal 5 8 9" xfId="17480"/>
    <cellStyle name="Normal 5 8 9 2" xfId="40731"/>
    <cellStyle name="Normal 5 8_Sheet3" xfId="17481"/>
    <cellStyle name="Normal 5 9" xfId="17482"/>
    <cellStyle name="Normal 5 9 10" xfId="40732"/>
    <cellStyle name="Normal 5 9 2" xfId="17483"/>
    <cellStyle name="Normal 5 9 2 2" xfId="17484"/>
    <cellStyle name="Normal 5 9 2 2 2" xfId="17485"/>
    <cellStyle name="Normal 5 9 2 2 2 2" xfId="17486"/>
    <cellStyle name="Normal 5 9 2 2 2 2 2" xfId="40736"/>
    <cellStyle name="Normal 5 9 2 2 2 3" xfId="40735"/>
    <cellStyle name="Normal 5 9 2 2 2_Sheet3" xfId="17487"/>
    <cellStyle name="Normal 5 9 2 2 3" xfId="17488"/>
    <cellStyle name="Normal 5 9 2 2 3 2" xfId="40738"/>
    <cellStyle name="Normal 5 9 2 2 3 3" xfId="40737"/>
    <cellStyle name="Normal 5 9 2 2 4" xfId="17489"/>
    <cellStyle name="Normal 5 9 2 2 4 2" xfId="40740"/>
    <cellStyle name="Normal 5 9 2 2 4 3" xfId="40739"/>
    <cellStyle name="Normal 5 9 2 2 5" xfId="17490"/>
    <cellStyle name="Normal 5 9 2 2 5 2" xfId="40741"/>
    <cellStyle name="Normal 5 9 2 2 6" xfId="40734"/>
    <cellStyle name="Normal 5 9 2 2_Sheet3" xfId="17491"/>
    <cellStyle name="Normal 5 9 2 3" xfId="17492"/>
    <cellStyle name="Normal 5 9 2 3 2" xfId="17493"/>
    <cellStyle name="Normal 5 9 2 3 2 2" xfId="40743"/>
    <cellStyle name="Normal 5 9 2 3 3" xfId="40742"/>
    <cellStyle name="Normal 5 9 2 3_Sheet3" xfId="17494"/>
    <cellStyle name="Normal 5 9 2 4" xfId="17495"/>
    <cellStyle name="Normal 5 9 2 4 2" xfId="40745"/>
    <cellStyle name="Normal 5 9 2 4 3" xfId="40744"/>
    <cellStyle name="Normal 5 9 2 5" xfId="17496"/>
    <cellStyle name="Normal 5 9 2 5 2" xfId="40747"/>
    <cellStyle name="Normal 5 9 2 5 3" xfId="40746"/>
    <cellStyle name="Normal 5 9 2 6" xfId="17497"/>
    <cellStyle name="Normal 5 9 2 6 2" xfId="40748"/>
    <cellStyle name="Normal 5 9 2 7" xfId="40733"/>
    <cellStyle name="Normal 5 9 2_Sheet3" xfId="17498"/>
    <cellStyle name="Normal 5 9 3" xfId="17499"/>
    <cellStyle name="Normal 5 9 3 2" xfId="17500"/>
    <cellStyle name="Normal 5 9 3 2 2" xfId="17501"/>
    <cellStyle name="Normal 5 9 3 2 2 2" xfId="17502"/>
    <cellStyle name="Normal 5 9 3 2 2 2 2" xfId="40752"/>
    <cellStyle name="Normal 5 9 3 2 2 3" xfId="40751"/>
    <cellStyle name="Normal 5 9 3 2 2_Sheet3" xfId="17503"/>
    <cellStyle name="Normal 5 9 3 2 3" xfId="17504"/>
    <cellStyle name="Normal 5 9 3 2 3 2" xfId="40754"/>
    <cellStyle name="Normal 5 9 3 2 3 3" xfId="40753"/>
    <cellStyle name="Normal 5 9 3 2 4" xfId="17505"/>
    <cellStyle name="Normal 5 9 3 2 4 2" xfId="40756"/>
    <cellStyle name="Normal 5 9 3 2 4 3" xfId="40755"/>
    <cellStyle name="Normal 5 9 3 2 5" xfId="17506"/>
    <cellStyle name="Normal 5 9 3 2 5 2" xfId="40757"/>
    <cellStyle name="Normal 5 9 3 2 6" xfId="40750"/>
    <cellStyle name="Normal 5 9 3 2_Sheet3" xfId="17507"/>
    <cellStyle name="Normal 5 9 3 3" xfId="17508"/>
    <cellStyle name="Normal 5 9 3 3 2" xfId="17509"/>
    <cellStyle name="Normal 5 9 3 3 2 2" xfId="40759"/>
    <cellStyle name="Normal 5 9 3 3 3" xfId="40758"/>
    <cellStyle name="Normal 5 9 3 3_Sheet3" xfId="17510"/>
    <cellStyle name="Normal 5 9 3 4" xfId="17511"/>
    <cellStyle name="Normal 5 9 3 4 2" xfId="40761"/>
    <cellStyle name="Normal 5 9 3 4 3" xfId="40760"/>
    <cellStyle name="Normal 5 9 3 5" xfId="17512"/>
    <cellStyle name="Normal 5 9 3 5 2" xfId="40763"/>
    <cellStyle name="Normal 5 9 3 5 3" xfId="40762"/>
    <cellStyle name="Normal 5 9 3 6" xfId="17513"/>
    <cellStyle name="Normal 5 9 3 6 2" xfId="40764"/>
    <cellStyle name="Normal 5 9 3 7" xfId="40749"/>
    <cellStyle name="Normal 5 9 3_Sheet3" xfId="17514"/>
    <cellStyle name="Normal 5 9 4" xfId="17515"/>
    <cellStyle name="Normal 5 9 4 2" xfId="17516"/>
    <cellStyle name="Normal 5 9 4 2 2" xfId="17517"/>
    <cellStyle name="Normal 5 9 4 2 2 2" xfId="17518"/>
    <cellStyle name="Normal 5 9 4 2 2 2 2" xfId="40768"/>
    <cellStyle name="Normal 5 9 4 2 2 3" xfId="40767"/>
    <cellStyle name="Normal 5 9 4 2 2_Sheet3" xfId="17519"/>
    <cellStyle name="Normal 5 9 4 2 3" xfId="17520"/>
    <cellStyle name="Normal 5 9 4 2 3 2" xfId="40770"/>
    <cellStyle name="Normal 5 9 4 2 3 3" xfId="40769"/>
    <cellStyle name="Normal 5 9 4 2 4" xfId="17521"/>
    <cellStyle name="Normal 5 9 4 2 4 2" xfId="40772"/>
    <cellStyle name="Normal 5 9 4 2 4 3" xfId="40771"/>
    <cellStyle name="Normal 5 9 4 2 5" xfId="17522"/>
    <cellStyle name="Normal 5 9 4 2 5 2" xfId="40773"/>
    <cellStyle name="Normal 5 9 4 2 6" xfId="40766"/>
    <cellStyle name="Normal 5 9 4 2_Sheet3" xfId="17523"/>
    <cellStyle name="Normal 5 9 4 3" xfId="17524"/>
    <cellStyle name="Normal 5 9 4 3 2" xfId="17525"/>
    <cellStyle name="Normal 5 9 4 3 2 2" xfId="40775"/>
    <cellStyle name="Normal 5 9 4 3 3" xfId="40774"/>
    <cellStyle name="Normal 5 9 4 3_Sheet3" xfId="17526"/>
    <cellStyle name="Normal 5 9 4 4" xfId="17527"/>
    <cellStyle name="Normal 5 9 4 4 2" xfId="40777"/>
    <cellStyle name="Normal 5 9 4 4 3" xfId="40776"/>
    <cellStyle name="Normal 5 9 4 5" xfId="17528"/>
    <cellStyle name="Normal 5 9 4 5 2" xfId="40779"/>
    <cellStyle name="Normal 5 9 4 5 3" xfId="40778"/>
    <cellStyle name="Normal 5 9 4 6" xfId="17529"/>
    <cellStyle name="Normal 5 9 4 6 2" xfId="40780"/>
    <cellStyle name="Normal 5 9 4 7" xfId="40765"/>
    <cellStyle name="Normal 5 9 4_Sheet3" xfId="17530"/>
    <cellStyle name="Normal 5 9 5" xfId="17531"/>
    <cellStyle name="Normal 5 9 5 2" xfId="17532"/>
    <cellStyle name="Normal 5 9 5 2 2" xfId="17533"/>
    <cellStyle name="Normal 5 9 5 2 2 2" xfId="40783"/>
    <cellStyle name="Normal 5 9 5 2 3" xfId="40782"/>
    <cellStyle name="Normal 5 9 5 2_Sheet3" xfId="17534"/>
    <cellStyle name="Normal 5 9 5 3" xfId="17535"/>
    <cellStyle name="Normal 5 9 5 3 2" xfId="40785"/>
    <cellStyle name="Normal 5 9 5 3 3" xfId="40784"/>
    <cellStyle name="Normal 5 9 5 4" xfId="17536"/>
    <cellStyle name="Normal 5 9 5 4 2" xfId="40787"/>
    <cellStyle name="Normal 5 9 5 4 3" xfId="40786"/>
    <cellStyle name="Normal 5 9 5 5" xfId="17537"/>
    <cellStyle name="Normal 5 9 5 5 2" xfId="40788"/>
    <cellStyle name="Normal 5 9 5 6" xfId="40781"/>
    <cellStyle name="Normal 5 9 5_Sheet3" xfId="17538"/>
    <cellStyle name="Normal 5 9 6" xfId="17539"/>
    <cellStyle name="Normal 5 9 6 2" xfId="17540"/>
    <cellStyle name="Normal 5 9 6 2 2" xfId="40790"/>
    <cellStyle name="Normal 5 9 6 3" xfId="40789"/>
    <cellStyle name="Normal 5 9 6_Sheet3" xfId="17541"/>
    <cellStyle name="Normal 5 9 7" xfId="17542"/>
    <cellStyle name="Normal 5 9 7 2" xfId="40792"/>
    <cellStyle name="Normal 5 9 7 3" xfId="40791"/>
    <cellStyle name="Normal 5 9 8" xfId="17543"/>
    <cellStyle name="Normal 5 9 8 2" xfId="40794"/>
    <cellStyle name="Normal 5 9 8 3" xfId="40793"/>
    <cellStyle name="Normal 5 9 9" xfId="17544"/>
    <cellStyle name="Normal 5 9 9 2" xfId="40795"/>
    <cellStyle name="Normal 5 9_Sheet3" xfId="17545"/>
    <cellStyle name="Normal 5_Sheet3" xfId="17546"/>
    <cellStyle name="Normal 6" xfId="17547"/>
    <cellStyle name="Normal 6 10" xfId="17548"/>
    <cellStyle name="Normal 6 10 10" xfId="40797"/>
    <cellStyle name="Normal 6 10 2" xfId="17549"/>
    <cellStyle name="Normal 6 10 2 2" xfId="17550"/>
    <cellStyle name="Normal 6 10 2 2 2" xfId="17551"/>
    <cellStyle name="Normal 6 10 2 2 2 2" xfId="17552"/>
    <cellStyle name="Normal 6 10 2 2 2 2 2" xfId="40801"/>
    <cellStyle name="Normal 6 10 2 2 2 3" xfId="40800"/>
    <cellStyle name="Normal 6 10 2 2 2_Sheet3" xfId="17553"/>
    <cellStyle name="Normal 6 10 2 2 3" xfId="17554"/>
    <cellStyle name="Normal 6 10 2 2 3 2" xfId="40803"/>
    <cellStyle name="Normal 6 10 2 2 3 3" xfId="40802"/>
    <cellStyle name="Normal 6 10 2 2 4" xfId="17555"/>
    <cellStyle name="Normal 6 10 2 2 4 2" xfId="40805"/>
    <cellStyle name="Normal 6 10 2 2 4 3" xfId="40804"/>
    <cellStyle name="Normal 6 10 2 2 5" xfId="17556"/>
    <cellStyle name="Normal 6 10 2 2 5 2" xfId="40806"/>
    <cellStyle name="Normal 6 10 2 2 6" xfId="40799"/>
    <cellStyle name="Normal 6 10 2 2_Sheet3" xfId="17557"/>
    <cellStyle name="Normal 6 10 2 3" xfId="17558"/>
    <cellStyle name="Normal 6 10 2 3 2" xfId="17559"/>
    <cellStyle name="Normal 6 10 2 3 2 2" xfId="40808"/>
    <cellStyle name="Normal 6 10 2 3 3" xfId="40807"/>
    <cellStyle name="Normal 6 10 2 3_Sheet3" xfId="17560"/>
    <cellStyle name="Normal 6 10 2 4" xfId="17561"/>
    <cellStyle name="Normal 6 10 2 4 2" xfId="40810"/>
    <cellStyle name="Normal 6 10 2 4 3" xfId="40809"/>
    <cellStyle name="Normal 6 10 2 5" xfId="17562"/>
    <cellStyle name="Normal 6 10 2 5 2" xfId="40812"/>
    <cellStyle name="Normal 6 10 2 5 3" xfId="40811"/>
    <cellStyle name="Normal 6 10 2 6" xfId="17563"/>
    <cellStyle name="Normal 6 10 2 6 2" xfId="40813"/>
    <cellStyle name="Normal 6 10 2 7" xfId="40798"/>
    <cellStyle name="Normal 6 10 2_Sheet3" xfId="17564"/>
    <cellStyle name="Normal 6 10 3" xfId="17565"/>
    <cellStyle name="Normal 6 10 3 2" xfId="17566"/>
    <cellStyle name="Normal 6 10 3 2 2" xfId="17567"/>
    <cellStyle name="Normal 6 10 3 2 2 2" xfId="17568"/>
    <cellStyle name="Normal 6 10 3 2 2 2 2" xfId="40817"/>
    <cellStyle name="Normal 6 10 3 2 2 3" xfId="40816"/>
    <cellStyle name="Normal 6 10 3 2 2_Sheet3" xfId="17569"/>
    <cellStyle name="Normal 6 10 3 2 3" xfId="17570"/>
    <cellStyle name="Normal 6 10 3 2 3 2" xfId="40819"/>
    <cellStyle name="Normal 6 10 3 2 3 3" xfId="40818"/>
    <cellStyle name="Normal 6 10 3 2 4" xfId="17571"/>
    <cellStyle name="Normal 6 10 3 2 4 2" xfId="40821"/>
    <cellStyle name="Normal 6 10 3 2 4 3" xfId="40820"/>
    <cellStyle name="Normal 6 10 3 2 5" xfId="17572"/>
    <cellStyle name="Normal 6 10 3 2 5 2" xfId="40822"/>
    <cellStyle name="Normal 6 10 3 2 6" xfId="40815"/>
    <cellStyle name="Normal 6 10 3 2_Sheet3" xfId="17573"/>
    <cellStyle name="Normal 6 10 3 3" xfId="17574"/>
    <cellStyle name="Normal 6 10 3 3 2" xfId="17575"/>
    <cellStyle name="Normal 6 10 3 3 2 2" xfId="40824"/>
    <cellStyle name="Normal 6 10 3 3 3" xfId="40823"/>
    <cellStyle name="Normal 6 10 3 3_Sheet3" xfId="17576"/>
    <cellStyle name="Normal 6 10 3 4" xfId="17577"/>
    <cellStyle name="Normal 6 10 3 4 2" xfId="40826"/>
    <cellStyle name="Normal 6 10 3 4 3" xfId="40825"/>
    <cellStyle name="Normal 6 10 3 5" xfId="17578"/>
    <cellStyle name="Normal 6 10 3 5 2" xfId="40828"/>
    <cellStyle name="Normal 6 10 3 5 3" xfId="40827"/>
    <cellStyle name="Normal 6 10 3 6" xfId="17579"/>
    <cellStyle name="Normal 6 10 3 6 2" xfId="40829"/>
    <cellStyle name="Normal 6 10 3 7" xfId="40814"/>
    <cellStyle name="Normal 6 10 3_Sheet3" xfId="17580"/>
    <cellStyle name="Normal 6 10 4" xfId="17581"/>
    <cellStyle name="Normal 6 10 4 2" xfId="17582"/>
    <cellStyle name="Normal 6 10 4 2 2" xfId="17583"/>
    <cellStyle name="Normal 6 10 4 2 2 2" xfId="17584"/>
    <cellStyle name="Normal 6 10 4 2 2 2 2" xfId="40833"/>
    <cellStyle name="Normal 6 10 4 2 2 3" xfId="40832"/>
    <cellStyle name="Normal 6 10 4 2 2_Sheet3" xfId="17585"/>
    <cellStyle name="Normal 6 10 4 2 3" xfId="17586"/>
    <cellStyle name="Normal 6 10 4 2 3 2" xfId="40835"/>
    <cellStyle name="Normal 6 10 4 2 3 3" xfId="40834"/>
    <cellStyle name="Normal 6 10 4 2 4" xfId="17587"/>
    <cellStyle name="Normal 6 10 4 2 4 2" xfId="40837"/>
    <cellStyle name="Normal 6 10 4 2 4 3" xfId="40836"/>
    <cellStyle name="Normal 6 10 4 2 5" xfId="17588"/>
    <cellStyle name="Normal 6 10 4 2 5 2" xfId="40838"/>
    <cellStyle name="Normal 6 10 4 2 6" xfId="40831"/>
    <cellStyle name="Normal 6 10 4 2_Sheet3" xfId="17589"/>
    <cellStyle name="Normal 6 10 4 3" xfId="17590"/>
    <cellStyle name="Normal 6 10 4 3 2" xfId="17591"/>
    <cellStyle name="Normal 6 10 4 3 2 2" xfId="40840"/>
    <cellStyle name="Normal 6 10 4 3 3" xfId="40839"/>
    <cellStyle name="Normal 6 10 4 3_Sheet3" xfId="17592"/>
    <cellStyle name="Normal 6 10 4 4" xfId="17593"/>
    <cellStyle name="Normal 6 10 4 4 2" xfId="40842"/>
    <cellStyle name="Normal 6 10 4 4 3" xfId="40841"/>
    <cellStyle name="Normal 6 10 4 5" xfId="17594"/>
    <cellStyle name="Normal 6 10 4 5 2" xfId="40844"/>
    <cellStyle name="Normal 6 10 4 5 3" xfId="40843"/>
    <cellStyle name="Normal 6 10 4 6" xfId="17595"/>
    <cellStyle name="Normal 6 10 4 6 2" xfId="40845"/>
    <cellStyle name="Normal 6 10 4 7" xfId="40830"/>
    <cellStyle name="Normal 6 10 4_Sheet3" xfId="17596"/>
    <cellStyle name="Normal 6 10 5" xfId="17597"/>
    <cellStyle name="Normal 6 10 5 2" xfId="17598"/>
    <cellStyle name="Normal 6 10 5 2 2" xfId="17599"/>
    <cellStyle name="Normal 6 10 5 2 2 2" xfId="40848"/>
    <cellStyle name="Normal 6 10 5 2 3" xfId="40847"/>
    <cellStyle name="Normal 6 10 5 2_Sheet3" xfId="17600"/>
    <cellStyle name="Normal 6 10 5 3" xfId="17601"/>
    <cellStyle name="Normal 6 10 5 3 2" xfId="40850"/>
    <cellStyle name="Normal 6 10 5 3 3" xfId="40849"/>
    <cellStyle name="Normal 6 10 5 4" xfId="17602"/>
    <cellStyle name="Normal 6 10 5 4 2" xfId="40852"/>
    <cellStyle name="Normal 6 10 5 4 3" xfId="40851"/>
    <cellStyle name="Normal 6 10 5 5" xfId="17603"/>
    <cellStyle name="Normal 6 10 5 5 2" xfId="40853"/>
    <cellStyle name="Normal 6 10 5 6" xfId="40846"/>
    <cellStyle name="Normal 6 10 5_Sheet3" xfId="17604"/>
    <cellStyle name="Normal 6 10 6" xfId="17605"/>
    <cellStyle name="Normal 6 10 6 2" xfId="17606"/>
    <cellStyle name="Normal 6 10 6 2 2" xfId="40855"/>
    <cellStyle name="Normal 6 10 6 3" xfId="40854"/>
    <cellStyle name="Normal 6 10 6_Sheet3" xfId="17607"/>
    <cellStyle name="Normal 6 10 7" xfId="17608"/>
    <cellStyle name="Normal 6 10 7 2" xfId="40857"/>
    <cellStyle name="Normal 6 10 7 3" xfId="40856"/>
    <cellStyle name="Normal 6 10 8" xfId="17609"/>
    <cellStyle name="Normal 6 10 8 2" xfId="40859"/>
    <cellStyle name="Normal 6 10 8 3" xfId="40858"/>
    <cellStyle name="Normal 6 10 9" xfId="17610"/>
    <cellStyle name="Normal 6 10 9 2" xfId="40860"/>
    <cellStyle name="Normal 6 10_Sheet3" xfId="17611"/>
    <cellStyle name="Normal 6 11" xfId="17612"/>
    <cellStyle name="Normal 6 11 10" xfId="40861"/>
    <cellStyle name="Normal 6 11 2" xfId="17613"/>
    <cellStyle name="Normal 6 11 2 2" xfId="17614"/>
    <cellStyle name="Normal 6 11 2 2 2" xfId="17615"/>
    <cellStyle name="Normal 6 11 2 2 2 2" xfId="17616"/>
    <cellStyle name="Normal 6 11 2 2 2 2 2" xfId="40865"/>
    <cellStyle name="Normal 6 11 2 2 2 3" xfId="40864"/>
    <cellStyle name="Normal 6 11 2 2 2_Sheet3" xfId="17617"/>
    <cellStyle name="Normal 6 11 2 2 3" xfId="17618"/>
    <cellStyle name="Normal 6 11 2 2 3 2" xfId="40867"/>
    <cellStyle name="Normal 6 11 2 2 3 3" xfId="40866"/>
    <cellStyle name="Normal 6 11 2 2 4" xfId="17619"/>
    <cellStyle name="Normal 6 11 2 2 4 2" xfId="40869"/>
    <cellStyle name="Normal 6 11 2 2 4 3" xfId="40868"/>
    <cellStyle name="Normal 6 11 2 2 5" xfId="17620"/>
    <cellStyle name="Normal 6 11 2 2 5 2" xfId="40870"/>
    <cellStyle name="Normal 6 11 2 2 6" xfId="40863"/>
    <cellStyle name="Normal 6 11 2 2_Sheet3" xfId="17621"/>
    <cellStyle name="Normal 6 11 2 3" xfId="17622"/>
    <cellStyle name="Normal 6 11 2 3 2" xfId="17623"/>
    <cellStyle name="Normal 6 11 2 3 2 2" xfId="40872"/>
    <cellStyle name="Normal 6 11 2 3 3" xfId="40871"/>
    <cellStyle name="Normal 6 11 2 3_Sheet3" xfId="17624"/>
    <cellStyle name="Normal 6 11 2 4" xfId="17625"/>
    <cellStyle name="Normal 6 11 2 4 2" xfId="40874"/>
    <cellStyle name="Normal 6 11 2 4 3" xfId="40873"/>
    <cellStyle name="Normal 6 11 2 5" xfId="17626"/>
    <cellStyle name="Normal 6 11 2 5 2" xfId="40876"/>
    <cellStyle name="Normal 6 11 2 5 3" xfId="40875"/>
    <cellStyle name="Normal 6 11 2 6" xfId="17627"/>
    <cellStyle name="Normal 6 11 2 6 2" xfId="40877"/>
    <cellStyle name="Normal 6 11 2 7" xfId="40862"/>
    <cellStyle name="Normal 6 11 2_Sheet3" xfId="17628"/>
    <cellStyle name="Normal 6 11 3" xfId="17629"/>
    <cellStyle name="Normal 6 11 3 2" xfId="17630"/>
    <cellStyle name="Normal 6 11 3 2 2" xfId="17631"/>
    <cellStyle name="Normal 6 11 3 2 2 2" xfId="17632"/>
    <cellStyle name="Normal 6 11 3 2 2 2 2" xfId="40881"/>
    <cellStyle name="Normal 6 11 3 2 2 3" xfId="40880"/>
    <cellStyle name="Normal 6 11 3 2 2_Sheet3" xfId="17633"/>
    <cellStyle name="Normal 6 11 3 2 3" xfId="17634"/>
    <cellStyle name="Normal 6 11 3 2 3 2" xfId="40883"/>
    <cellStyle name="Normal 6 11 3 2 3 3" xfId="40882"/>
    <cellStyle name="Normal 6 11 3 2 4" xfId="17635"/>
    <cellStyle name="Normal 6 11 3 2 4 2" xfId="40885"/>
    <cellStyle name="Normal 6 11 3 2 4 3" xfId="40884"/>
    <cellStyle name="Normal 6 11 3 2 5" xfId="17636"/>
    <cellStyle name="Normal 6 11 3 2 5 2" xfId="40886"/>
    <cellStyle name="Normal 6 11 3 2 6" xfId="40879"/>
    <cellStyle name="Normal 6 11 3 2_Sheet3" xfId="17637"/>
    <cellStyle name="Normal 6 11 3 3" xfId="17638"/>
    <cellStyle name="Normal 6 11 3 3 2" xfId="17639"/>
    <cellStyle name="Normal 6 11 3 3 2 2" xfId="40888"/>
    <cellStyle name="Normal 6 11 3 3 3" xfId="40887"/>
    <cellStyle name="Normal 6 11 3 3_Sheet3" xfId="17640"/>
    <cellStyle name="Normal 6 11 3 4" xfId="17641"/>
    <cellStyle name="Normal 6 11 3 4 2" xfId="40890"/>
    <cellStyle name="Normal 6 11 3 4 3" xfId="40889"/>
    <cellStyle name="Normal 6 11 3 5" xfId="17642"/>
    <cellStyle name="Normal 6 11 3 5 2" xfId="40892"/>
    <cellStyle name="Normal 6 11 3 5 3" xfId="40891"/>
    <cellStyle name="Normal 6 11 3 6" xfId="17643"/>
    <cellStyle name="Normal 6 11 3 6 2" xfId="40893"/>
    <cellStyle name="Normal 6 11 3 7" xfId="40878"/>
    <cellStyle name="Normal 6 11 3_Sheet3" xfId="17644"/>
    <cellStyle name="Normal 6 11 4" xfId="17645"/>
    <cellStyle name="Normal 6 11 4 2" xfId="17646"/>
    <cellStyle name="Normal 6 11 4 2 2" xfId="17647"/>
    <cellStyle name="Normal 6 11 4 2 2 2" xfId="17648"/>
    <cellStyle name="Normal 6 11 4 2 2 2 2" xfId="40897"/>
    <cellStyle name="Normal 6 11 4 2 2 3" xfId="40896"/>
    <cellStyle name="Normal 6 11 4 2 2_Sheet3" xfId="17649"/>
    <cellStyle name="Normal 6 11 4 2 3" xfId="17650"/>
    <cellStyle name="Normal 6 11 4 2 3 2" xfId="40899"/>
    <cellStyle name="Normal 6 11 4 2 3 3" xfId="40898"/>
    <cellStyle name="Normal 6 11 4 2 4" xfId="17651"/>
    <cellStyle name="Normal 6 11 4 2 4 2" xfId="40901"/>
    <cellStyle name="Normal 6 11 4 2 4 3" xfId="40900"/>
    <cellStyle name="Normal 6 11 4 2 5" xfId="17652"/>
    <cellStyle name="Normal 6 11 4 2 5 2" xfId="40902"/>
    <cellStyle name="Normal 6 11 4 2 6" xfId="40895"/>
    <cellStyle name="Normal 6 11 4 2_Sheet3" xfId="17653"/>
    <cellStyle name="Normal 6 11 4 3" xfId="17654"/>
    <cellStyle name="Normal 6 11 4 3 2" xfId="17655"/>
    <cellStyle name="Normal 6 11 4 3 2 2" xfId="40904"/>
    <cellStyle name="Normal 6 11 4 3 3" xfId="40903"/>
    <cellStyle name="Normal 6 11 4 3_Sheet3" xfId="17656"/>
    <cellStyle name="Normal 6 11 4 4" xfId="17657"/>
    <cellStyle name="Normal 6 11 4 4 2" xfId="40906"/>
    <cellStyle name="Normal 6 11 4 4 3" xfId="40905"/>
    <cellStyle name="Normal 6 11 4 5" xfId="17658"/>
    <cellStyle name="Normal 6 11 4 5 2" xfId="40908"/>
    <cellStyle name="Normal 6 11 4 5 3" xfId="40907"/>
    <cellStyle name="Normal 6 11 4 6" xfId="17659"/>
    <cellStyle name="Normal 6 11 4 6 2" xfId="40909"/>
    <cellStyle name="Normal 6 11 4 7" xfId="40894"/>
    <cellStyle name="Normal 6 11 4_Sheet3" xfId="17660"/>
    <cellStyle name="Normal 6 11 5" xfId="17661"/>
    <cellStyle name="Normal 6 11 5 2" xfId="17662"/>
    <cellStyle name="Normal 6 11 5 2 2" xfId="17663"/>
    <cellStyle name="Normal 6 11 5 2 2 2" xfId="40912"/>
    <cellStyle name="Normal 6 11 5 2 3" xfId="40911"/>
    <cellStyle name="Normal 6 11 5 2_Sheet3" xfId="17664"/>
    <cellStyle name="Normal 6 11 5 3" xfId="17665"/>
    <cellStyle name="Normal 6 11 5 3 2" xfId="40914"/>
    <cellStyle name="Normal 6 11 5 3 3" xfId="40913"/>
    <cellStyle name="Normal 6 11 5 4" xfId="17666"/>
    <cellStyle name="Normal 6 11 5 4 2" xfId="40916"/>
    <cellStyle name="Normal 6 11 5 4 3" xfId="40915"/>
    <cellStyle name="Normal 6 11 5 5" xfId="17667"/>
    <cellStyle name="Normal 6 11 5 5 2" xfId="40917"/>
    <cellStyle name="Normal 6 11 5 6" xfId="40910"/>
    <cellStyle name="Normal 6 11 5_Sheet3" xfId="17668"/>
    <cellStyle name="Normal 6 11 6" xfId="17669"/>
    <cellStyle name="Normal 6 11 6 2" xfId="17670"/>
    <cellStyle name="Normal 6 11 6 2 2" xfId="40919"/>
    <cellStyle name="Normal 6 11 6 3" xfId="40918"/>
    <cellStyle name="Normal 6 11 6_Sheet3" xfId="17671"/>
    <cellStyle name="Normal 6 11 7" xfId="17672"/>
    <cellStyle name="Normal 6 11 7 2" xfId="40921"/>
    <cellStyle name="Normal 6 11 7 3" xfId="40920"/>
    <cellStyle name="Normal 6 11 8" xfId="17673"/>
    <cellStyle name="Normal 6 11 8 2" xfId="40923"/>
    <cellStyle name="Normal 6 11 8 3" xfId="40922"/>
    <cellStyle name="Normal 6 11 9" xfId="17674"/>
    <cellStyle name="Normal 6 11 9 2" xfId="40924"/>
    <cellStyle name="Normal 6 11_Sheet3" xfId="17675"/>
    <cellStyle name="Normal 6 12" xfId="17676"/>
    <cellStyle name="Normal 6 12 10" xfId="40925"/>
    <cellStyle name="Normal 6 12 2" xfId="17677"/>
    <cellStyle name="Normal 6 12 2 2" xfId="17678"/>
    <cellStyle name="Normal 6 12 2 2 2" xfId="17679"/>
    <cellStyle name="Normal 6 12 2 2 2 2" xfId="17680"/>
    <cellStyle name="Normal 6 12 2 2 2 2 2" xfId="40929"/>
    <cellStyle name="Normal 6 12 2 2 2 3" xfId="40928"/>
    <cellStyle name="Normal 6 12 2 2 2_Sheet3" xfId="17681"/>
    <cellStyle name="Normal 6 12 2 2 3" xfId="17682"/>
    <cellStyle name="Normal 6 12 2 2 3 2" xfId="40931"/>
    <cellStyle name="Normal 6 12 2 2 3 3" xfId="40930"/>
    <cellStyle name="Normal 6 12 2 2 4" xfId="17683"/>
    <cellStyle name="Normal 6 12 2 2 4 2" xfId="40933"/>
    <cellStyle name="Normal 6 12 2 2 4 3" xfId="40932"/>
    <cellStyle name="Normal 6 12 2 2 5" xfId="17684"/>
    <cellStyle name="Normal 6 12 2 2 5 2" xfId="40934"/>
    <cellStyle name="Normal 6 12 2 2 6" xfId="40927"/>
    <cellStyle name="Normal 6 12 2 2_Sheet3" xfId="17685"/>
    <cellStyle name="Normal 6 12 2 3" xfId="17686"/>
    <cellStyle name="Normal 6 12 2 3 2" xfId="17687"/>
    <cellStyle name="Normal 6 12 2 3 2 2" xfId="40936"/>
    <cellStyle name="Normal 6 12 2 3 3" xfId="40935"/>
    <cellStyle name="Normal 6 12 2 3_Sheet3" xfId="17688"/>
    <cellStyle name="Normal 6 12 2 4" xfId="17689"/>
    <cellStyle name="Normal 6 12 2 4 2" xfId="40938"/>
    <cellStyle name="Normal 6 12 2 4 3" xfId="40937"/>
    <cellStyle name="Normal 6 12 2 5" xfId="17690"/>
    <cellStyle name="Normal 6 12 2 5 2" xfId="40940"/>
    <cellStyle name="Normal 6 12 2 5 3" xfId="40939"/>
    <cellStyle name="Normal 6 12 2 6" xfId="17691"/>
    <cellStyle name="Normal 6 12 2 6 2" xfId="40941"/>
    <cellStyle name="Normal 6 12 2 7" xfId="40926"/>
    <cellStyle name="Normal 6 12 2_Sheet3" xfId="17692"/>
    <cellStyle name="Normal 6 12 3" xfId="17693"/>
    <cellStyle name="Normal 6 12 3 2" xfId="17694"/>
    <cellStyle name="Normal 6 12 3 2 2" xfId="17695"/>
    <cellStyle name="Normal 6 12 3 2 2 2" xfId="17696"/>
    <cellStyle name="Normal 6 12 3 2 2 2 2" xfId="40945"/>
    <cellStyle name="Normal 6 12 3 2 2 3" xfId="40944"/>
    <cellStyle name="Normal 6 12 3 2 2_Sheet3" xfId="17697"/>
    <cellStyle name="Normal 6 12 3 2 3" xfId="17698"/>
    <cellStyle name="Normal 6 12 3 2 3 2" xfId="40947"/>
    <cellStyle name="Normal 6 12 3 2 3 3" xfId="40946"/>
    <cellStyle name="Normal 6 12 3 2 4" xfId="17699"/>
    <cellStyle name="Normal 6 12 3 2 4 2" xfId="40949"/>
    <cellStyle name="Normal 6 12 3 2 4 3" xfId="40948"/>
    <cellStyle name="Normal 6 12 3 2 5" xfId="17700"/>
    <cellStyle name="Normal 6 12 3 2 5 2" xfId="40950"/>
    <cellStyle name="Normal 6 12 3 2 6" xfId="40943"/>
    <cellStyle name="Normal 6 12 3 2_Sheet3" xfId="17701"/>
    <cellStyle name="Normal 6 12 3 3" xfId="17702"/>
    <cellStyle name="Normal 6 12 3 3 2" xfId="17703"/>
    <cellStyle name="Normal 6 12 3 3 2 2" xfId="40952"/>
    <cellStyle name="Normal 6 12 3 3 3" xfId="40951"/>
    <cellStyle name="Normal 6 12 3 3_Sheet3" xfId="17704"/>
    <cellStyle name="Normal 6 12 3 4" xfId="17705"/>
    <cellStyle name="Normal 6 12 3 4 2" xfId="40954"/>
    <cellStyle name="Normal 6 12 3 4 3" xfId="40953"/>
    <cellStyle name="Normal 6 12 3 5" xfId="17706"/>
    <cellStyle name="Normal 6 12 3 5 2" xfId="40956"/>
    <cellStyle name="Normal 6 12 3 5 3" xfId="40955"/>
    <cellStyle name="Normal 6 12 3 6" xfId="17707"/>
    <cellStyle name="Normal 6 12 3 6 2" xfId="40957"/>
    <cellStyle name="Normal 6 12 3 7" xfId="40942"/>
    <cellStyle name="Normal 6 12 3_Sheet3" xfId="17708"/>
    <cellStyle name="Normal 6 12 4" xfId="17709"/>
    <cellStyle name="Normal 6 12 4 2" xfId="17710"/>
    <cellStyle name="Normal 6 12 4 2 2" xfId="17711"/>
    <cellStyle name="Normal 6 12 4 2 2 2" xfId="17712"/>
    <cellStyle name="Normal 6 12 4 2 2 2 2" xfId="40961"/>
    <cellStyle name="Normal 6 12 4 2 2 3" xfId="40960"/>
    <cellStyle name="Normal 6 12 4 2 2_Sheet3" xfId="17713"/>
    <cellStyle name="Normal 6 12 4 2 3" xfId="17714"/>
    <cellStyle name="Normal 6 12 4 2 3 2" xfId="40963"/>
    <cellStyle name="Normal 6 12 4 2 3 3" xfId="40962"/>
    <cellStyle name="Normal 6 12 4 2 4" xfId="17715"/>
    <cellStyle name="Normal 6 12 4 2 4 2" xfId="40965"/>
    <cellStyle name="Normal 6 12 4 2 4 3" xfId="40964"/>
    <cellStyle name="Normal 6 12 4 2 5" xfId="17716"/>
    <cellStyle name="Normal 6 12 4 2 5 2" xfId="40966"/>
    <cellStyle name="Normal 6 12 4 2 6" xfId="40959"/>
    <cellStyle name="Normal 6 12 4 2_Sheet3" xfId="17717"/>
    <cellStyle name="Normal 6 12 4 3" xfId="17718"/>
    <cellStyle name="Normal 6 12 4 3 2" xfId="17719"/>
    <cellStyle name="Normal 6 12 4 3 2 2" xfId="40968"/>
    <cellStyle name="Normal 6 12 4 3 3" xfId="40967"/>
    <cellStyle name="Normal 6 12 4 3_Sheet3" xfId="17720"/>
    <cellStyle name="Normal 6 12 4 4" xfId="17721"/>
    <cellStyle name="Normal 6 12 4 4 2" xfId="40970"/>
    <cellStyle name="Normal 6 12 4 4 3" xfId="40969"/>
    <cellStyle name="Normal 6 12 4 5" xfId="17722"/>
    <cellStyle name="Normal 6 12 4 5 2" xfId="40972"/>
    <cellStyle name="Normal 6 12 4 5 3" xfId="40971"/>
    <cellStyle name="Normal 6 12 4 6" xfId="17723"/>
    <cellStyle name="Normal 6 12 4 6 2" xfId="40973"/>
    <cellStyle name="Normal 6 12 4 7" xfId="40958"/>
    <cellStyle name="Normal 6 12 4_Sheet3" xfId="17724"/>
    <cellStyle name="Normal 6 12 5" xfId="17725"/>
    <cellStyle name="Normal 6 12 5 2" xfId="17726"/>
    <cellStyle name="Normal 6 12 5 2 2" xfId="17727"/>
    <cellStyle name="Normal 6 12 5 2 2 2" xfId="40976"/>
    <cellStyle name="Normal 6 12 5 2 3" xfId="40975"/>
    <cellStyle name="Normal 6 12 5 2_Sheet3" xfId="17728"/>
    <cellStyle name="Normal 6 12 5 3" xfId="17729"/>
    <cellStyle name="Normal 6 12 5 3 2" xfId="40978"/>
    <cellStyle name="Normal 6 12 5 3 3" xfId="40977"/>
    <cellStyle name="Normal 6 12 5 4" xfId="17730"/>
    <cellStyle name="Normal 6 12 5 4 2" xfId="40980"/>
    <cellStyle name="Normal 6 12 5 4 3" xfId="40979"/>
    <cellStyle name="Normal 6 12 5 5" xfId="17731"/>
    <cellStyle name="Normal 6 12 5 5 2" xfId="40981"/>
    <cellStyle name="Normal 6 12 5 6" xfId="40974"/>
    <cellStyle name="Normal 6 12 5_Sheet3" xfId="17732"/>
    <cellStyle name="Normal 6 12 6" xfId="17733"/>
    <cellStyle name="Normal 6 12 6 2" xfId="17734"/>
    <cellStyle name="Normal 6 12 6 2 2" xfId="40983"/>
    <cellStyle name="Normal 6 12 6 3" xfId="40982"/>
    <cellStyle name="Normal 6 12 6_Sheet3" xfId="17735"/>
    <cellStyle name="Normal 6 12 7" xfId="17736"/>
    <cellStyle name="Normal 6 12 7 2" xfId="40985"/>
    <cellStyle name="Normal 6 12 7 3" xfId="40984"/>
    <cellStyle name="Normal 6 12 8" xfId="17737"/>
    <cellStyle name="Normal 6 12 8 2" xfId="40987"/>
    <cellStyle name="Normal 6 12 8 3" xfId="40986"/>
    <cellStyle name="Normal 6 12 9" xfId="17738"/>
    <cellStyle name="Normal 6 12 9 2" xfId="40988"/>
    <cellStyle name="Normal 6 12_Sheet3" xfId="17739"/>
    <cellStyle name="Normal 6 13" xfId="17740"/>
    <cellStyle name="Normal 6 13 10" xfId="40989"/>
    <cellStyle name="Normal 6 13 2" xfId="17741"/>
    <cellStyle name="Normal 6 13 2 2" xfId="17742"/>
    <cellStyle name="Normal 6 13 2 2 2" xfId="17743"/>
    <cellStyle name="Normal 6 13 2 2 2 2" xfId="17744"/>
    <cellStyle name="Normal 6 13 2 2 2 2 2" xfId="40993"/>
    <cellStyle name="Normal 6 13 2 2 2 3" xfId="40992"/>
    <cellStyle name="Normal 6 13 2 2 2_Sheet3" xfId="17745"/>
    <cellStyle name="Normal 6 13 2 2 3" xfId="17746"/>
    <cellStyle name="Normal 6 13 2 2 3 2" xfId="40995"/>
    <cellStyle name="Normal 6 13 2 2 3 3" xfId="40994"/>
    <cellStyle name="Normal 6 13 2 2 4" xfId="17747"/>
    <cellStyle name="Normal 6 13 2 2 4 2" xfId="40997"/>
    <cellStyle name="Normal 6 13 2 2 4 3" xfId="40996"/>
    <cellStyle name="Normal 6 13 2 2 5" xfId="17748"/>
    <cellStyle name="Normal 6 13 2 2 5 2" xfId="40998"/>
    <cellStyle name="Normal 6 13 2 2 6" xfId="40991"/>
    <cellStyle name="Normal 6 13 2 2_Sheet3" xfId="17749"/>
    <cellStyle name="Normal 6 13 2 3" xfId="17750"/>
    <cellStyle name="Normal 6 13 2 3 2" xfId="17751"/>
    <cellStyle name="Normal 6 13 2 3 2 2" xfId="41000"/>
    <cellStyle name="Normal 6 13 2 3 3" xfId="40999"/>
    <cellStyle name="Normal 6 13 2 3_Sheet3" xfId="17752"/>
    <cellStyle name="Normal 6 13 2 4" xfId="17753"/>
    <cellStyle name="Normal 6 13 2 4 2" xfId="41002"/>
    <cellStyle name="Normal 6 13 2 4 3" xfId="41001"/>
    <cellStyle name="Normal 6 13 2 5" xfId="17754"/>
    <cellStyle name="Normal 6 13 2 5 2" xfId="41004"/>
    <cellStyle name="Normal 6 13 2 5 3" xfId="41003"/>
    <cellStyle name="Normal 6 13 2 6" xfId="17755"/>
    <cellStyle name="Normal 6 13 2 6 2" xfId="41005"/>
    <cellStyle name="Normal 6 13 2 7" xfId="40990"/>
    <cellStyle name="Normal 6 13 2_Sheet3" xfId="17756"/>
    <cellStyle name="Normal 6 13 3" xfId="17757"/>
    <cellStyle name="Normal 6 13 3 2" xfId="17758"/>
    <cellStyle name="Normal 6 13 3 2 2" xfId="17759"/>
    <cellStyle name="Normal 6 13 3 2 2 2" xfId="17760"/>
    <cellStyle name="Normal 6 13 3 2 2 2 2" xfId="41009"/>
    <cellStyle name="Normal 6 13 3 2 2 3" xfId="41008"/>
    <cellStyle name="Normal 6 13 3 2 2_Sheet3" xfId="17761"/>
    <cellStyle name="Normal 6 13 3 2 3" xfId="17762"/>
    <cellStyle name="Normal 6 13 3 2 3 2" xfId="41011"/>
    <cellStyle name="Normal 6 13 3 2 3 3" xfId="41010"/>
    <cellStyle name="Normal 6 13 3 2 4" xfId="17763"/>
    <cellStyle name="Normal 6 13 3 2 4 2" xfId="41013"/>
    <cellStyle name="Normal 6 13 3 2 4 3" xfId="41012"/>
    <cellStyle name="Normal 6 13 3 2 5" xfId="17764"/>
    <cellStyle name="Normal 6 13 3 2 5 2" xfId="41014"/>
    <cellStyle name="Normal 6 13 3 2 6" xfId="41007"/>
    <cellStyle name="Normal 6 13 3 2_Sheet3" xfId="17765"/>
    <cellStyle name="Normal 6 13 3 3" xfId="17766"/>
    <cellStyle name="Normal 6 13 3 3 2" xfId="17767"/>
    <cellStyle name="Normal 6 13 3 3 2 2" xfId="41016"/>
    <cellStyle name="Normal 6 13 3 3 3" xfId="41015"/>
    <cellStyle name="Normal 6 13 3 3_Sheet3" xfId="17768"/>
    <cellStyle name="Normal 6 13 3 4" xfId="17769"/>
    <cellStyle name="Normal 6 13 3 4 2" xfId="41018"/>
    <cellStyle name="Normal 6 13 3 4 3" xfId="41017"/>
    <cellStyle name="Normal 6 13 3 5" xfId="17770"/>
    <cellStyle name="Normal 6 13 3 5 2" xfId="41020"/>
    <cellStyle name="Normal 6 13 3 5 3" xfId="41019"/>
    <cellStyle name="Normal 6 13 3 6" xfId="17771"/>
    <cellStyle name="Normal 6 13 3 6 2" xfId="41021"/>
    <cellStyle name="Normal 6 13 3 7" xfId="41006"/>
    <cellStyle name="Normal 6 13 3_Sheet3" xfId="17772"/>
    <cellStyle name="Normal 6 13 4" xfId="17773"/>
    <cellStyle name="Normal 6 13 4 2" xfId="17774"/>
    <cellStyle name="Normal 6 13 4 2 2" xfId="17775"/>
    <cellStyle name="Normal 6 13 4 2 2 2" xfId="17776"/>
    <cellStyle name="Normal 6 13 4 2 2 2 2" xfId="41025"/>
    <cellStyle name="Normal 6 13 4 2 2 3" xfId="41024"/>
    <cellStyle name="Normal 6 13 4 2 2_Sheet3" xfId="17777"/>
    <cellStyle name="Normal 6 13 4 2 3" xfId="17778"/>
    <cellStyle name="Normal 6 13 4 2 3 2" xfId="41027"/>
    <cellStyle name="Normal 6 13 4 2 3 3" xfId="41026"/>
    <cellStyle name="Normal 6 13 4 2 4" xfId="17779"/>
    <cellStyle name="Normal 6 13 4 2 4 2" xfId="41029"/>
    <cellStyle name="Normal 6 13 4 2 4 3" xfId="41028"/>
    <cellStyle name="Normal 6 13 4 2 5" xfId="17780"/>
    <cellStyle name="Normal 6 13 4 2 5 2" xfId="41030"/>
    <cellStyle name="Normal 6 13 4 2 6" xfId="41023"/>
    <cellStyle name="Normal 6 13 4 2_Sheet3" xfId="17781"/>
    <cellStyle name="Normal 6 13 4 3" xfId="17782"/>
    <cellStyle name="Normal 6 13 4 3 2" xfId="17783"/>
    <cellStyle name="Normal 6 13 4 3 2 2" xfId="41032"/>
    <cellStyle name="Normal 6 13 4 3 3" xfId="41031"/>
    <cellStyle name="Normal 6 13 4 3_Sheet3" xfId="17784"/>
    <cellStyle name="Normal 6 13 4 4" xfId="17785"/>
    <cellStyle name="Normal 6 13 4 4 2" xfId="41034"/>
    <cellStyle name="Normal 6 13 4 4 3" xfId="41033"/>
    <cellStyle name="Normal 6 13 4 5" xfId="17786"/>
    <cellStyle name="Normal 6 13 4 5 2" xfId="41036"/>
    <cellStyle name="Normal 6 13 4 5 3" xfId="41035"/>
    <cellStyle name="Normal 6 13 4 6" xfId="17787"/>
    <cellStyle name="Normal 6 13 4 6 2" xfId="41037"/>
    <cellStyle name="Normal 6 13 4 7" xfId="41022"/>
    <cellStyle name="Normal 6 13 4_Sheet3" xfId="17788"/>
    <cellStyle name="Normal 6 13 5" xfId="17789"/>
    <cellStyle name="Normal 6 13 5 2" xfId="17790"/>
    <cellStyle name="Normal 6 13 5 2 2" xfId="17791"/>
    <cellStyle name="Normal 6 13 5 2 2 2" xfId="41040"/>
    <cellStyle name="Normal 6 13 5 2 3" xfId="41039"/>
    <cellStyle name="Normal 6 13 5 2_Sheet3" xfId="17792"/>
    <cellStyle name="Normal 6 13 5 3" xfId="17793"/>
    <cellStyle name="Normal 6 13 5 3 2" xfId="41042"/>
    <cellStyle name="Normal 6 13 5 3 3" xfId="41041"/>
    <cellStyle name="Normal 6 13 5 4" xfId="17794"/>
    <cellStyle name="Normal 6 13 5 4 2" xfId="41044"/>
    <cellStyle name="Normal 6 13 5 4 3" xfId="41043"/>
    <cellStyle name="Normal 6 13 5 5" xfId="17795"/>
    <cellStyle name="Normal 6 13 5 5 2" xfId="41045"/>
    <cellStyle name="Normal 6 13 5 6" xfId="41038"/>
    <cellStyle name="Normal 6 13 5_Sheet3" xfId="17796"/>
    <cellStyle name="Normal 6 13 6" xfId="17797"/>
    <cellStyle name="Normal 6 13 6 2" xfId="17798"/>
    <cellStyle name="Normal 6 13 6 2 2" xfId="41047"/>
    <cellStyle name="Normal 6 13 6 3" xfId="41046"/>
    <cellStyle name="Normal 6 13 6_Sheet3" xfId="17799"/>
    <cellStyle name="Normal 6 13 7" xfId="17800"/>
    <cellStyle name="Normal 6 13 7 2" xfId="41049"/>
    <cellStyle name="Normal 6 13 7 3" xfId="41048"/>
    <cellStyle name="Normal 6 13 8" xfId="17801"/>
    <cellStyle name="Normal 6 13 8 2" xfId="41051"/>
    <cellStyle name="Normal 6 13 8 3" xfId="41050"/>
    <cellStyle name="Normal 6 13 9" xfId="17802"/>
    <cellStyle name="Normal 6 13 9 2" xfId="41052"/>
    <cellStyle name="Normal 6 13_Sheet3" xfId="17803"/>
    <cellStyle name="Normal 6 14" xfId="17804"/>
    <cellStyle name="Normal 6 14 10" xfId="41053"/>
    <cellStyle name="Normal 6 14 2" xfId="17805"/>
    <cellStyle name="Normal 6 14 2 2" xfId="17806"/>
    <cellStyle name="Normal 6 14 2 2 2" xfId="17807"/>
    <cellStyle name="Normal 6 14 2 2 2 2" xfId="17808"/>
    <cellStyle name="Normal 6 14 2 2 2 2 2" xfId="41057"/>
    <cellStyle name="Normal 6 14 2 2 2 3" xfId="41056"/>
    <cellStyle name="Normal 6 14 2 2 2_Sheet3" xfId="17809"/>
    <cellStyle name="Normal 6 14 2 2 3" xfId="17810"/>
    <cellStyle name="Normal 6 14 2 2 3 2" xfId="41059"/>
    <cellStyle name="Normal 6 14 2 2 3 3" xfId="41058"/>
    <cellStyle name="Normal 6 14 2 2 4" xfId="17811"/>
    <cellStyle name="Normal 6 14 2 2 4 2" xfId="41061"/>
    <cellStyle name="Normal 6 14 2 2 4 3" xfId="41060"/>
    <cellStyle name="Normal 6 14 2 2 5" xfId="17812"/>
    <cellStyle name="Normal 6 14 2 2 5 2" xfId="41062"/>
    <cellStyle name="Normal 6 14 2 2 6" xfId="41055"/>
    <cellStyle name="Normal 6 14 2 2_Sheet3" xfId="17813"/>
    <cellStyle name="Normal 6 14 2 3" xfId="17814"/>
    <cellStyle name="Normal 6 14 2 3 2" xfId="17815"/>
    <cellStyle name="Normal 6 14 2 3 2 2" xfId="41064"/>
    <cellStyle name="Normal 6 14 2 3 3" xfId="41063"/>
    <cellStyle name="Normal 6 14 2 3_Sheet3" xfId="17816"/>
    <cellStyle name="Normal 6 14 2 4" xfId="17817"/>
    <cellStyle name="Normal 6 14 2 4 2" xfId="41066"/>
    <cellStyle name="Normal 6 14 2 4 3" xfId="41065"/>
    <cellStyle name="Normal 6 14 2 5" xfId="17818"/>
    <cellStyle name="Normal 6 14 2 5 2" xfId="41068"/>
    <cellStyle name="Normal 6 14 2 5 3" xfId="41067"/>
    <cellStyle name="Normal 6 14 2 6" xfId="17819"/>
    <cellStyle name="Normal 6 14 2 6 2" xfId="41069"/>
    <cellStyle name="Normal 6 14 2 7" xfId="41054"/>
    <cellStyle name="Normal 6 14 2_Sheet3" xfId="17820"/>
    <cellStyle name="Normal 6 14 3" xfId="17821"/>
    <cellStyle name="Normal 6 14 3 2" xfId="17822"/>
    <cellStyle name="Normal 6 14 3 2 2" xfId="17823"/>
    <cellStyle name="Normal 6 14 3 2 2 2" xfId="17824"/>
    <cellStyle name="Normal 6 14 3 2 2 2 2" xfId="41073"/>
    <cellStyle name="Normal 6 14 3 2 2 3" xfId="41072"/>
    <cellStyle name="Normal 6 14 3 2 2_Sheet3" xfId="17825"/>
    <cellStyle name="Normal 6 14 3 2 3" xfId="17826"/>
    <cellStyle name="Normal 6 14 3 2 3 2" xfId="41075"/>
    <cellStyle name="Normal 6 14 3 2 3 3" xfId="41074"/>
    <cellStyle name="Normal 6 14 3 2 4" xfId="17827"/>
    <cellStyle name="Normal 6 14 3 2 4 2" xfId="41077"/>
    <cellStyle name="Normal 6 14 3 2 4 3" xfId="41076"/>
    <cellStyle name="Normal 6 14 3 2 5" xfId="17828"/>
    <cellStyle name="Normal 6 14 3 2 5 2" xfId="41078"/>
    <cellStyle name="Normal 6 14 3 2 6" xfId="41071"/>
    <cellStyle name="Normal 6 14 3 2_Sheet3" xfId="17829"/>
    <cellStyle name="Normal 6 14 3 3" xfId="17830"/>
    <cellStyle name="Normal 6 14 3 3 2" xfId="17831"/>
    <cellStyle name="Normal 6 14 3 3 2 2" xfId="41080"/>
    <cellStyle name="Normal 6 14 3 3 3" xfId="41079"/>
    <cellStyle name="Normal 6 14 3 3_Sheet3" xfId="17832"/>
    <cellStyle name="Normal 6 14 3 4" xfId="17833"/>
    <cellStyle name="Normal 6 14 3 4 2" xfId="41082"/>
    <cellStyle name="Normal 6 14 3 4 3" xfId="41081"/>
    <cellStyle name="Normal 6 14 3 5" xfId="17834"/>
    <cellStyle name="Normal 6 14 3 5 2" xfId="41084"/>
    <cellStyle name="Normal 6 14 3 5 3" xfId="41083"/>
    <cellStyle name="Normal 6 14 3 6" xfId="17835"/>
    <cellStyle name="Normal 6 14 3 6 2" xfId="41085"/>
    <cellStyle name="Normal 6 14 3 7" xfId="41070"/>
    <cellStyle name="Normal 6 14 3_Sheet3" xfId="17836"/>
    <cellStyle name="Normal 6 14 4" xfId="17837"/>
    <cellStyle name="Normal 6 14 4 2" xfId="17838"/>
    <cellStyle name="Normal 6 14 4 2 2" xfId="17839"/>
    <cellStyle name="Normal 6 14 4 2 2 2" xfId="17840"/>
    <cellStyle name="Normal 6 14 4 2 2 2 2" xfId="41089"/>
    <cellStyle name="Normal 6 14 4 2 2 3" xfId="41088"/>
    <cellStyle name="Normal 6 14 4 2 2_Sheet3" xfId="17841"/>
    <cellStyle name="Normal 6 14 4 2 3" xfId="17842"/>
    <cellStyle name="Normal 6 14 4 2 3 2" xfId="41091"/>
    <cellStyle name="Normal 6 14 4 2 3 3" xfId="41090"/>
    <cellStyle name="Normal 6 14 4 2 4" xfId="17843"/>
    <cellStyle name="Normal 6 14 4 2 4 2" xfId="41093"/>
    <cellStyle name="Normal 6 14 4 2 4 3" xfId="41092"/>
    <cellStyle name="Normal 6 14 4 2 5" xfId="17844"/>
    <cellStyle name="Normal 6 14 4 2 5 2" xfId="41094"/>
    <cellStyle name="Normal 6 14 4 2 6" xfId="41087"/>
    <cellStyle name="Normal 6 14 4 2_Sheet3" xfId="17845"/>
    <cellStyle name="Normal 6 14 4 3" xfId="17846"/>
    <cellStyle name="Normal 6 14 4 3 2" xfId="17847"/>
    <cellStyle name="Normal 6 14 4 3 2 2" xfId="41096"/>
    <cellStyle name="Normal 6 14 4 3 3" xfId="41095"/>
    <cellStyle name="Normal 6 14 4 3_Sheet3" xfId="17848"/>
    <cellStyle name="Normal 6 14 4 4" xfId="17849"/>
    <cellStyle name="Normal 6 14 4 4 2" xfId="41098"/>
    <cellStyle name="Normal 6 14 4 4 3" xfId="41097"/>
    <cellStyle name="Normal 6 14 4 5" xfId="17850"/>
    <cellStyle name="Normal 6 14 4 5 2" xfId="41100"/>
    <cellStyle name="Normal 6 14 4 5 3" xfId="41099"/>
    <cellStyle name="Normal 6 14 4 6" xfId="17851"/>
    <cellStyle name="Normal 6 14 4 6 2" xfId="41101"/>
    <cellStyle name="Normal 6 14 4 7" xfId="41086"/>
    <cellStyle name="Normal 6 14 4_Sheet3" xfId="17852"/>
    <cellStyle name="Normal 6 14 5" xfId="17853"/>
    <cellStyle name="Normal 6 14 5 2" xfId="17854"/>
    <cellStyle name="Normal 6 14 5 2 2" xfId="17855"/>
    <cellStyle name="Normal 6 14 5 2 2 2" xfId="41104"/>
    <cellStyle name="Normal 6 14 5 2 3" xfId="41103"/>
    <cellStyle name="Normal 6 14 5 2_Sheet3" xfId="17856"/>
    <cellStyle name="Normal 6 14 5 3" xfId="17857"/>
    <cellStyle name="Normal 6 14 5 3 2" xfId="41106"/>
    <cellStyle name="Normal 6 14 5 3 3" xfId="41105"/>
    <cellStyle name="Normal 6 14 5 4" xfId="17858"/>
    <cellStyle name="Normal 6 14 5 4 2" xfId="41108"/>
    <cellStyle name="Normal 6 14 5 4 3" xfId="41107"/>
    <cellStyle name="Normal 6 14 5 5" xfId="17859"/>
    <cellStyle name="Normal 6 14 5 5 2" xfId="41109"/>
    <cellStyle name="Normal 6 14 5 6" xfId="41102"/>
    <cellStyle name="Normal 6 14 5_Sheet3" xfId="17860"/>
    <cellStyle name="Normal 6 14 6" xfId="17861"/>
    <cellStyle name="Normal 6 14 6 2" xfId="17862"/>
    <cellStyle name="Normal 6 14 6 2 2" xfId="41111"/>
    <cellStyle name="Normal 6 14 6 3" xfId="41110"/>
    <cellStyle name="Normal 6 14 6_Sheet3" xfId="17863"/>
    <cellStyle name="Normal 6 14 7" xfId="17864"/>
    <cellStyle name="Normal 6 14 7 2" xfId="41113"/>
    <cellStyle name="Normal 6 14 7 3" xfId="41112"/>
    <cellStyle name="Normal 6 14 8" xfId="17865"/>
    <cellStyle name="Normal 6 14 8 2" xfId="41115"/>
    <cellStyle name="Normal 6 14 8 3" xfId="41114"/>
    <cellStyle name="Normal 6 14 9" xfId="17866"/>
    <cellStyle name="Normal 6 14 9 2" xfId="41116"/>
    <cellStyle name="Normal 6 14_Sheet3" xfId="17867"/>
    <cellStyle name="Normal 6 15" xfId="17868"/>
    <cellStyle name="Normal 6 15 10" xfId="41117"/>
    <cellStyle name="Normal 6 15 2" xfId="17869"/>
    <cellStyle name="Normal 6 15 2 2" xfId="17870"/>
    <cellStyle name="Normal 6 15 2 2 2" xfId="17871"/>
    <cellStyle name="Normal 6 15 2 2 2 2" xfId="17872"/>
    <cellStyle name="Normal 6 15 2 2 2 2 2" xfId="41121"/>
    <cellStyle name="Normal 6 15 2 2 2 3" xfId="41120"/>
    <cellStyle name="Normal 6 15 2 2 2_Sheet3" xfId="17873"/>
    <cellStyle name="Normal 6 15 2 2 3" xfId="17874"/>
    <cellStyle name="Normal 6 15 2 2 3 2" xfId="41123"/>
    <cellStyle name="Normal 6 15 2 2 3 3" xfId="41122"/>
    <cellStyle name="Normal 6 15 2 2 4" xfId="17875"/>
    <cellStyle name="Normal 6 15 2 2 4 2" xfId="41125"/>
    <cellStyle name="Normal 6 15 2 2 4 3" xfId="41124"/>
    <cellStyle name="Normal 6 15 2 2 5" xfId="17876"/>
    <cellStyle name="Normal 6 15 2 2 5 2" xfId="41126"/>
    <cellStyle name="Normal 6 15 2 2 6" xfId="41119"/>
    <cellStyle name="Normal 6 15 2 2_Sheet3" xfId="17877"/>
    <cellStyle name="Normal 6 15 2 3" xfId="17878"/>
    <cellStyle name="Normal 6 15 2 3 2" xfId="17879"/>
    <cellStyle name="Normal 6 15 2 3 2 2" xfId="41128"/>
    <cellStyle name="Normal 6 15 2 3 3" xfId="41127"/>
    <cellStyle name="Normal 6 15 2 3_Sheet3" xfId="17880"/>
    <cellStyle name="Normal 6 15 2 4" xfId="17881"/>
    <cellStyle name="Normal 6 15 2 4 2" xfId="41130"/>
    <cellStyle name="Normal 6 15 2 4 3" xfId="41129"/>
    <cellStyle name="Normal 6 15 2 5" xfId="17882"/>
    <cellStyle name="Normal 6 15 2 5 2" xfId="41132"/>
    <cellStyle name="Normal 6 15 2 5 3" xfId="41131"/>
    <cellStyle name="Normal 6 15 2 6" xfId="17883"/>
    <cellStyle name="Normal 6 15 2 6 2" xfId="41133"/>
    <cellStyle name="Normal 6 15 2 7" xfId="41118"/>
    <cellStyle name="Normal 6 15 2_Sheet3" xfId="17884"/>
    <cellStyle name="Normal 6 15 3" xfId="17885"/>
    <cellStyle name="Normal 6 15 3 2" xfId="17886"/>
    <cellStyle name="Normal 6 15 3 2 2" xfId="17887"/>
    <cellStyle name="Normal 6 15 3 2 2 2" xfId="17888"/>
    <cellStyle name="Normal 6 15 3 2 2 2 2" xfId="41137"/>
    <cellStyle name="Normal 6 15 3 2 2 3" xfId="41136"/>
    <cellStyle name="Normal 6 15 3 2 2_Sheet3" xfId="17889"/>
    <cellStyle name="Normal 6 15 3 2 3" xfId="17890"/>
    <cellStyle name="Normal 6 15 3 2 3 2" xfId="41139"/>
    <cellStyle name="Normal 6 15 3 2 3 3" xfId="41138"/>
    <cellStyle name="Normal 6 15 3 2 4" xfId="17891"/>
    <cellStyle name="Normal 6 15 3 2 4 2" xfId="41141"/>
    <cellStyle name="Normal 6 15 3 2 4 3" xfId="41140"/>
    <cellStyle name="Normal 6 15 3 2 5" xfId="17892"/>
    <cellStyle name="Normal 6 15 3 2 5 2" xfId="41142"/>
    <cellStyle name="Normal 6 15 3 2 6" xfId="41135"/>
    <cellStyle name="Normal 6 15 3 2_Sheet3" xfId="17893"/>
    <cellStyle name="Normal 6 15 3 3" xfId="17894"/>
    <cellStyle name="Normal 6 15 3 3 2" xfId="17895"/>
    <cellStyle name="Normal 6 15 3 3 2 2" xfId="41144"/>
    <cellStyle name="Normal 6 15 3 3 3" xfId="41143"/>
    <cellStyle name="Normal 6 15 3 3_Sheet3" xfId="17896"/>
    <cellStyle name="Normal 6 15 3 4" xfId="17897"/>
    <cellStyle name="Normal 6 15 3 4 2" xfId="41146"/>
    <cellStyle name="Normal 6 15 3 4 3" xfId="41145"/>
    <cellStyle name="Normal 6 15 3 5" xfId="17898"/>
    <cellStyle name="Normal 6 15 3 5 2" xfId="41148"/>
    <cellStyle name="Normal 6 15 3 5 3" xfId="41147"/>
    <cellStyle name="Normal 6 15 3 6" xfId="17899"/>
    <cellStyle name="Normal 6 15 3 6 2" xfId="41149"/>
    <cellStyle name="Normal 6 15 3 7" xfId="41134"/>
    <cellStyle name="Normal 6 15 3_Sheet3" xfId="17900"/>
    <cellStyle name="Normal 6 15 4" xfId="17901"/>
    <cellStyle name="Normal 6 15 4 2" xfId="17902"/>
    <cellStyle name="Normal 6 15 4 2 2" xfId="17903"/>
    <cellStyle name="Normal 6 15 4 2 2 2" xfId="17904"/>
    <cellStyle name="Normal 6 15 4 2 2 2 2" xfId="41153"/>
    <cellStyle name="Normal 6 15 4 2 2 3" xfId="41152"/>
    <cellStyle name="Normal 6 15 4 2 2_Sheet3" xfId="17905"/>
    <cellStyle name="Normal 6 15 4 2 3" xfId="17906"/>
    <cellStyle name="Normal 6 15 4 2 3 2" xfId="41155"/>
    <cellStyle name="Normal 6 15 4 2 3 3" xfId="41154"/>
    <cellStyle name="Normal 6 15 4 2 4" xfId="17907"/>
    <cellStyle name="Normal 6 15 4 2 4 2" xfId="41157"/>
    <cellStyle name="Normal 6 15 4 2 4 3" xfId="41156"/>
    <cellStyle name="Normal 6 15 4 2 5" xfId="17908"/>
    <cellStyle name="Normal 6 15 4 2 5 2" xfId="41158"/>
    <cellStyle name="Normal 6 15 4 2 6" xfId="41151"/>
    <cellStyle name="Normal 6 15 4 2_Sheet3" xfId="17909"/>
    <cellStyle name="Normal 6 15 4 3" xfId="17910"/>
    <cellStyle name="Normal 6 15 4 3 2" xfId="17911"/>
    <cellStyle name="Normal 6 15 4 3 2 2" xfId="41160"/>
    <cellStyle name="Normal 6 15 4 3 3" xfId="41159"/>
    <cellStyle name="Normal 6 15 4 3_Sheet3" xfId="17912"/>
    <cellStyle name="Normal 6 15 4 4" xfId="17913"/>
    <cellStyle name="Normal 6 15 4 4 2" xfId="41162"/>
    <cellStyle name="Normal 6 15 4 4 3" xfId="41161"/>
    <cellStyle name="Normal 6 15 4 5" xfId="17914"/>
    <cellStyle name="Normal 6 15 4 5 2" xfId="41164"/>
    <cellStyle name="Normal 6 15 4 5 3" xfId="41163"/>
    <cellStyle name="Normal 6 15 4 6" xfId="17915"/>
    <cellStyle name="Normal 6 15 4 6 2" xfId="41165"/>
    <cellStyle name="Normal 6 15 4 7" xfId="41150"/>
    <cellStyle name="Normal 6 15 4_Sheet3" xfId="17916"/>
    <cellStyle name="Normal 6 15 5" xfId="17917"/>
    <cellStyle name="Normal 6 15 5 2" xfId="17918"/>
    <cellStyle name="Normal 6 15 5 2 2" xfId="17919"/>
    <cellStyle name="Normal 6 15 5 2 2 2" xfId="41168"/>
    <cellStyle name="Normal 6 15 5 2 3" xfId="41167"/>
    <cellStyle name="Normal 6 15 5 2_Sheet3" xfId="17920"/>
    <cellStyle name="Normal 6 15 5 3" xfId="17921"/>
    <cellStyle name="Normal 6 15 5 3 2" xfId="41170"/>
    <cellStyle name="Normal 6 15 5 3 3" xfId="41169"/>
    <cellStyle name="Normal 6 15 5 4" xfId="17922"/>
    <cellStyle name="Normal 6 15 5 4 2" xfId="41172"/>
    <cellStyle name="Normal 6 15 5 4 3" xfId="41171"/>
    <cellStyle name="Normal 6 15 5 5" xfId="17923"/>
    <cellStyle name="Normal 6 15 5 5 2" xfId="41173"/>
    <cellStyle name="Normal 6 15 5 6" xfId="41166"/>
    <cellStyle name="Normal 6 15 5_Sheet3" xfId="17924"/>
    <cellStyle name="Normal 6 15 6" xfId="17925"/>
    <cellStyle name="Normal 6 15 6 2" xfId="17926"/>
    <cellStyle name="Normal 6 15 6 2 2" xfId="41175"/>
    <cellStyle name="Normal 6 15 6 3" xfId="41174"/>
    <cellStyle name="Normal 6 15 6_Sheet3" xfId="17927"/>
    <cellStyle name="Normal 6 15 7" xfId="17928"/>
    <cellStyle name="Normal 6 15 7 2" xfId="41177"/>
    <cellStyle name="Normal 6 15 7 3" xfId="41176"/>
    <cellStyle name="Normal 6 15 8" xfId="17929"/>
    <cellStyle name="Normal 6 15 8 2" xfId="41179"/>
    <cellStyle name="Normal 6 15 8 3" xfId="41178"/>
    <cellStyle name="Normal 6 15 9" xfId="17930"/>
    <cellStyle name="Normal 6 15 9 2" xfId="41180"/>
    <cellStyle name="Normal 6 15_Sheet3" xfId="17931"/>
    <cellStyle name="Normal 6 16" xfId="17932"/>
    <cellStyle name="Normal 6 16 10" xfId="41181"/>
    <cellStyle name="Normal 6 16 2" xfId="17933"/>
    <cellStyle name="Normal 6 16 2 2" xfId="17934"/>
    <cellStyle name="Normal 6 16 2 2 2" xfId="17935"/>
    <cellStyle name="Normal 6 16 2 2 2 2" xfId="17936"/>
    <cellStyle name="Normal 6 16 2 2 2 2 2" xfId="41185"/>
    <cellStyle name="Normal 6 16 2 2 2 3" xfId="41184"/>
    <cellStyle name="Normal 6 16 2 2 2_Sheet3" xfId="17937"/>
    <cellStyle name="Normal 6 16 2 2 3" xfId="17938"/>
    <cellStyle name="Normal 6 16 2 2 3 2" xfId="41187"/>
    <cellStyle name="Normal 6 16 2 2 3 3" xfId="41186"/>
    <cellStyle name="Normal 6 16 2 2 4" xfId="17939"/>
    <cellStyle name="Normal 6 16 2 2 4 2" xfId="41189"/>
    <cellStyle name="Normal 6 16 2 2 4 3" xfId="41188"/>
    <cellStyle name="Normal 6 16 2 2 5" xfId="17940"/>
    <cellStyle name="Normal 6 16 2 2 5 2" xfId="41190"/>
    <cellStyle name="Normal 6 16 2 2 6" xfId="41183"/>
    <cellStyle name="Normal 6 16 2 2_Sheet3" xfId="17941"/>
    <cellStyle name="Normal 6 16 2 3" xfId="17942"/>
    <cellStyle name="Normal 6 16 2 3 2" xfId="17943"/>
    <cellStyle name="Normal 6 16 2 3 2 2" xfId="41192"/>
    <cellStyle name="Normal 6 16 2 3 3" xfId="41191"/>
    <cellStyle name="Normal 6 16 2 3_Sheet3" xfId="17944"/>
    <cellStyle name="Normal 6 16 2 4" xfId="17945"/>
    <cellStyle name="Normal 6 16 2 4 2" xfId="41194"/>
    <cellStyle name="Normal 6 16 2 4 3" xfId="41193"/>
    <cellStyle name="Normal 6 16 2 5" xfId="17946"/>
    <cellStyle name="Normal 6 16 2 5 2" xfId="41196"/>
    <cellStyle name="Normal 6 16 2 5 3" xfId="41195"/>
    <cellStyle name="Normal 6 16 2 6" xfId="17947"/>
    <cellStyle name="Normal 6 16 2 6 2" xfId="41197"/>
    <cellStyle name="Normal 6 16 2 7" xfId="41182"/>
    <cellStyle name="Normal 6 16 2_Sheet3" xfId="17948"/>
    <cellStyle name="Normal 6 16 3" xfId="17949"/>
    <cellStyle name="Normal 6 16 3 2" xfId="17950"/>
    <cellStyle name="Normal 6 16 3 2 2" xfId="17951"/>
    <cellStyle name="Normal 6 16 3 2 2 2" xfId="17952"/>
    <cellStyle name="Normal 6 16 3 2 2 2 2" xfId="41201"/>
    <cellStyle name="Normal 6 16 3 2 2 3" xfId="41200"/>
    <cellStyle name="Normal 6 16 3 2 2_Sheet3" xfId="17953"/>
    <cellStyle name="Normal 6 16 3 2 3" xfId="17954"/>
    <cellStyle name="Normal 6 16 3 2 3 2" xfId="41203"/>
    <cellStyle name="Normal 6 16 3 2 3 3" xfId="41202"/>
    <cellStyle name="Normal 6 16 3 2 4" xfId="17955"/>
    <cellStyle name="Normal 6 16 3 2 4 2" xfId="41205"/>
    <cellStyle name="Normal 6 16 3 2 4 3" xfId="41204"/>
    <cellStyle name="Normal 6 16 3 2 5" xfId="17956"/>
    <cellStyle name="Normal 6 16 3 2 5 2" xfId="41206"/>
    <cellStyle name="Normal 6 16 3 2 6" xfId="41199"/>
    <cellStyle name="Normal 6 16 3 2_Sheet3" xfId="17957"/>
    <cellStyle name="Normal 6 16 3 3" xfId="17958"/>
    <cellStyle name="Normal 6 16 3 3 2" xfId="17959"/>
    <cellStyle name="Normal 6 16 3 3 2 2" xfId="41208"/>
    <cellStyle name="Normal 6 16 3 3 3" xfId="41207"/>
    <cellStyle name="Normal 6 16 3 3_Sheet3" xfId="17960"/>
    <cellStyle name="Normal 6 16 3 4" xfId="17961"/>
    <cellStyle name="Normal 6 16 3 4 2" xfId="41210"/>
    <cellStyle name="Normal 6 16 3 4 3" xfId="41209"/>
    <cellStyle name="Normal 6 16 3 5" xfId="17962"/>
    <cellStyle name="Normal 6 16 3 5 2" xfId="41212"/>
    <cellStyle name="Normal 6 16 3 5 3" xfId="41211"/>
    <cellStyle name="Normal 6 16 3 6" xfId="17963"/>
    <cellStyle name="Normal 6 16 3 6 2" xfId="41213"/>
    <cellStyle name="Normal 6 16 3 7" xfId="41198"/>
    <cellStyle name="Normal 6 16 3_Sheet3" xfId="17964"/>
    <cellStyle name="Normal 6 16 4" xfId="17965"/>
    <cellStyle name="Normal 6 16 4 2" xfId="17966"/>
    <cellStyle name="Normal 6 16 4 2 2" xfId="17967"/>
    <cellStyle name="Normal 6 16 4 2 2 2" xfId="17968"/>
    <cellStyle name="Normal 6 16 4 2 2 2 2" xfId="41217"/>
    <cellStyle name="Normal 6 16 4 2 2 3" xfId="41216"/>
    <cellStyle name="Normal 6 16 4 2 2_Sheet3" xfId="17969"/>
    <cellStyle name="Normal 6 16 4 2 3" xfId="17970"/>
    <cellStyle name="Normal 6 16 4 2 3 2" xfId="41219"/>
    <cellStyle name="Normal 6 16 4 2 3 3" xfId="41218"/>
    <cellStyle name="Normal 6 16 4 2 4" xfId="17971"/>
    <cellStyle name="Normal 6 16 4 2 4 2" xfId="41221"/>
    <cellStyle name="Normal 6 16 4 2 4 3" xfId="41220"/>
    <cellStyle name="Normal 6 16 4 2 5" xfId="17972"/>
    <cellStyle name="Normal 6 16 4 2 5 2" xfId="41222"/>
    <cellStyle name="Normal 6 16 4 2 6" xfId="41215"/>
    <cellStyle name="Normal 6 16 4 2_Sheet3" xfId="17973"/>
    <cellStyle name="Normal 6 16 4 3" xfId="17974"/>
    <cellStyle name="Normal 6 16 4 3 2" xfId="17975"/>
    <cellStyle name="Normal 6 16 4 3 2 2" xfId="41224"/>
    <cellStyle name="Normal 6 16 4 3 3" xfId="41223"/>
    <cellStyle name="Normal 6 16 4 3_Sheet3" xfId="17976"/>
    <cellStyle name="Normal 6 16 4 4" xfId="17977"/>
    <cellStyle name="Normal 6 16 4 4 2" xfId="41226"/>
    <cellStyle name="Normal 6 16 4 4 3" xfId="41225"/>
    <cellStyle name="Normal 6 16 4 5" xfId="17978"/>
    <cellStyle name="Normal 6 16 4 5 2" xfId="41228"/>
    <cellStyle name="Normal 6 16 4 5 3" xfId="41227"/>
    <cellStyle name="Normal 6 16 4 6" xfId="17979"/>
    <cellStyle name="Normal 6 16 4 6 2" xfId="41229"/>
    <cellStyle name="Normal 6 16 4 7" xfId="41214"/>
    <cellStyle name="Normal 6 16 4_Sheet3" xfId="17980"/>
    <cellStyle name="Normal 6 16 5" xfId="17981"/>
    <cellStyle name="Normal 6 16 5 2" xfId="17982"/>
    <cellStyle name="Normal 6 16 5 2 2" xfId="17983"/>
    <cellStyle name="Normal 6 16 5 2 2 2" xfId="41232"/>
    <cellStyle name="Normal 6 16 5 2 3" xfId="41231"/>
    <cellStyle name="Normal 6 16 5 2_Sheet3" xfId="17984"/>
    <cellStyle name="Normal 6 16 5 3" xfId="17985"/>
    <cellStyle name="Normal 6 16 5 3 2" xfId="41234"/>
    <cellStyle name="Normal 6 16 5 3 3" xfId="41233"/>
    <cellStyle name="Normal 6 16 5 4" xfId="17986"/>
    <cellStyle name="Normal 6 16 5 4 2" xfId="41236"/>
    <cellStyle name="Normal 6 16 5 4 3" xfId="41235"/>
    <cellStyle name="Normal 6 16 5 5" xfId="17987"/>
    <cellStyle name="Normal 6 16 5 5 2" xfId="41237"/>
    <cellStyle name="Normal 6 16 5 6" xfId="41230"/>
    <cellStyle name="Normal 6 16 5_Sheet3" xfId="17988"/>
    <cellStyle name="Normal 6 16 6" xfId="17989"/>
    <cellStyle name="Normal 6 16 6 2" xfId="17990"/>
    <cellStyle name="Normal 6 16 6 2 2" xfId="41239"/>
    <cellStyle name="Normal 6 16 6 3" xfId="41238"/>
    <cellStyle name="Normal 6 16 6_Sheet3" xfId="17991"/>
    <cellStyle name="Normal 6 16 7" xfId="17992"/>
    <cellStyle name="Normal 6 16 7 2" xfId="41241"/>
    <cellStyle name="Normal 6 16 7 3" xfId="41240"/>
    <cellStyle name="Normal 6 16 8" xfId="17993"/>
    <cellStyle name="Normal 6 16 8 2" xfId="41243"/>
    <cellStyle name="Normal 6 16 8 3" xfId="41242"/>
    <cellStyle name="Normal 6 16 9" xfId="17994"/>
    <cellStyle name="Normal 6 16 9 2" xfId="41244"/>
    <cellStyle name="Normal 6 16_Sheet3" xfId="17995"/>
    <cellStyle name="Normal 6 17" xfId="17996"/>
    <cellStyle name="Normal 6 17 10" xfId="41245"/>
    <cellStyle name="Normal 6 17 2" xfId="17997"/>
    <cellStyle name="Normal 6 17 2 2" xfId="17998"/>
    <cellStyle name="Normal 6 17 2 2 2" xfId="17999"/>
    <cellStyle name="Normal 6 17 2 2 2 2" xfId="18000"/>
    <cellStyle name="Normal 6 17 2 2 2 2 2" xfId="41249"/>
    <cellStyle name="Normal 6 17 2 2 2 3" xfId="41248"/>
    <cellStyle name="Normal 6 17 2 2 2_Sheet3" xfId="18001"/>
    <cellStyle name="Normal 6 17 2 2 3" xfId="18002"/>
    <cellStyle name="Normal 6 17 2 2 3 2" xfId="41251"/>
    <cellStyle name="Normal 6 17 2 2 3 3" xfId="41250"/>
    <cellStyle name="Normal 6 17 2 2 4" xfId="18003"/>
    <cellStyle name="Normal 6 17 2 2 4 2" xfId="41253"/>
    <cellStyle name="Normal 6 17 2 2 4 3" xfId="41252"/>
    <cellStyle name="Normal 6 17 2 2 5" xfId="18004"/>
    <cellStyle name="Normal 6 17 2 2 5 2" xfId="41254"/>
    <cellStyle name="Normal 6 17 2 2 6" xfId="41247"/>
    <cellStyle name="Normal 6 17 2 2_Sheet3" xfId="18005"/>
    <cellStyle name="Normal 6 17 2 3" xfId="18006"/>
    <cellStyle name="Normal 6 17 2 3 2" xfId="18007"/>
    <cellStyle name="Normal 6 17 2 3 2 2" xfId="41256"/>
    <cellStyle name="Normal 6 17 2 3 3" xfId="41255"/>
    <cellStyle name="Normal 6 17 2 3_Sheet3" xfId="18008"/>
    <cellStyle name="Normal 6 17 2 4" xfId="18009"/>
    <cellStyle name="Normal 6 17 2 4 2" xfId="41258"/>
    <cellStyle name="Normal 6 17 2 4 3" xfId="41257"/>
    <cellStyle name="Normal 6 17 2 5" xfId="18010"/>
    <cellStyle name="Normal 6 17 2 5 2" xfId="41260"/>
    <cellStyle name="Normal 6 17 2 5 3" xfId="41259"/>
    <cellStyle name="Normal 6 17 2 6" xfId="18011"/>
    <cellStyle name="Normal 6 17 2 6 2" xfId="41261"/>
    <cellStyle name="Normal 6 17 2 7" xfId="41246"/>
    <cellStyle name="Normal 6 17 2_Sheet3" xfId="18012"/>
    <cellStyle name="Normal 6 17 3" xfId="18013"/>
    <cellStyle name="Normal 6 17 3 2" xfId="18014"/>
    <cellStyle name="Normal 6 17 3 2 2" xfId="18015"/>
    <cellStyle name="Normal 6 17 3 2 2 2" xfId="18016"/>
    <cellStyle name="Normal 6 17 3 2 2 2 2" xfId="41265"/>
    <cellStyle name="Normal 6 17 3 2 2 3" xfId="41264"/>
    <cellStyle name="Normal 6 17 3 2 2_Sheet3" xfId="18017"/>
    <cellStyle name="Normal 6 17 3 2 3" xfId="18018"/>
    <cellStyle name="Normal 6 17 3 2 3 2" xfId="41267"/>
    <cellStyle name="Normal 6 17 3 2 3 3" xfId="41266"/>
    <cellStyle name="Normal 6 17 3 2 4" xfId="18019"/>
    <cellStyle name="Normal 6 17 3 2 4 2" xfId="41269"/>
    <cellStyle name="Normal 6 17 3 2 4 3" xfId="41268"/>
    <cellStyle name="Normal 6 17 3 2 5" xfId="18020"/>
    <cellStyle name="Normal 6 17 3 2 5 2" xfId="41270"/>
    <cellStyle name="Normal 6 17 3 2 6" xfId="41263"/>
    <cellStyle name="Normal 6 17 3 2_Sheet3" xfId="18021"/>
    <cellStyle name="Normal 6 17 3 3" xfId="18022"/>
    <cellStyle name="Normal 6 17 3 3 2" xfId="18023"/>
    <cellStyle name="Normal 6 17 3 3 2 2" xfId="41272"/>
    <cellStyle name="Normal 6 17 3 3 3" xfId="41271"/>
    <cellStyle name="Normal 6 17 3 3_Sheet3" xfId="18024"/>
    <cellStyle name="Normal 6 17 3 4" xfId="18025"/>
    <cellStyle name="Normal 6 17 3 4 2" xfId="41274"/>
    <cellStyle name="Normal 6 17 3 4 3" xfId="41273"/>
    <cellStyle name="Normal 6 17 3 5" xfId="18026"/>
    <cellStyle name="Normal 6 17 3 5 2" xfId="41276"/>
    <cellStyle name="Normal 6 17 3 5 3" xfId="41275"/>
    <cellStyle name="Normal 6 17 3 6" xfId="18027"/>
    <cellStyle name="Normal 6 17 3 6 2" xfId="41277"/>
    <cellStyle name="Normal 6 17 3 7" xfId="41262"/>
    <cellStyle name="Normal 6 17 3_Sheet3" xfId="18028"/>
    <cellStyle name="Normal 6 17 4" xfId="18029"/>
    <cellStyle name="Normal 6 17 4 2" xfId="18030"/>
    <cellStyle name="Normal 6 17 4 2 2" xfId="18031"/>
    <cellStyle name="Normal 6 17 4 2 2 2" xfId="18032"/>
    <cellStyle name="Normal 6 17 4 2 2 2 2" xfId="41281"/>
    <cellStyle name="Normal 6 17 4 2 2 3" xfId="41280"/>
    <cellStyle name="Normal 6 17 4 2 2_Sheet3" xfId="18033"/>
    <cellStyle name="Normal 6 17 4 2 3" xfId="18034"/>
    <cellStyle name="Normal 6 17 4 2 3 2" xfId="41283"/>
    <cellStyle name="Normal 6 17 4 2 3 3" xfId="41282"/>
    <cellStyle name="Normal 6 17 4 2 4" xfId="18035"/>
    <cellStyle name="Normal 6 17 4 2 4 2" xfId="41285"/>
    <cellStyle name="Normal 6 17 4 2 4 3" xfId="41284"/>
    <cellStyle name="Normal 6 17 4 2 5" xfId="18036"/>
    <cellStyle name="Normal 6 17 4 2 5 2" xfId="41286"/>
    <cellStyle name="Normal 6 17 4 2 6" xfId="41279"/>
    <cellStyle name="Normal 6 17 4 2_Sheet3" xfId="18037"/>
    <cellStyle name="Normal 6 17 4 3" xfId="18038"/>
    <cellStyle name="Normal 6 17 4 3 2" xfId="18039"/>
    <cellStyle name="Normal 6 17 4 3 2 2" xfId="41288"/>
    <cellStyle name="Normal 6 17 4 3 3" xfId="41287"/>
    <cellStyle name="Normal 6 17 4 3_Sheet3" xfId="18040"/>
    <cellStyle name="Normal 6 17 4 4" xfId="18041"/>
    <cellStyle name="Normal 6 17 4 4 2" xfId="41290"/>
    <cellStyle name="Normal 6 17 4 4 3" xfId="41289"/>
    <cellStyle name="Normal 6 17 4 5" xfId="18042"/>
    <cellStyle name="Normal 6 17 4 5 2" xfId="41292"/>
    <cellStyle name="Normal 6 17 4 5 3" xfId="41291"/>
    <cellStyle name="Normal 6 17 4 6" xfId="18043"/>
    <cellStyle name="Normal 6 17 4 6 2" xfId="41293"/>
    <cellStyle name="Normal 6 17 4 7" xfId="41278"/>
    <cellStyle name="Normal 6 17 4_Sheet3" xfId="18044"/>
    <cellStyle name="Normal 6 17 5" xfId="18045"/>
    <cellStyle name="Normal 6 17 5 2" xfId="18046"/>
    <cellStyle name="Normal 6 17 5 2 2" xfId="18047"/>
    <cellStyle name="Normal 6 17 5 2 2 2" xfId="41296"/>
    <cellStyle name="Normal 6 17 5 2 3" xfId="41295"/>
    <cellStyle name="Normal 6 17 5 2_Sheet3" xfId="18048"/>
    <cellStyle name="Normal 6 17 5 3" xfId="18049"/>
    <cellStyle name="Normal 6 17 5 3 2" xfId="41298"/>
    <cellStyle name="Normal 6 17 5 3 3" xfId="41297"/>
    <cellStyle name="Normal 6 17 5 4" xfId="18050"/>
    <cellStyle name="Normal 6 17 5 4 2" xfId="41300"/>
    <cellStyle name="Normal 6 17 5 4 3" xfId="41299"/>
    <cellStyle name="Normal 6 17 5 5" xfId="18051"/>
    <cellStyle name="Normal 6 17 5 5 2" xfId="41301"/>
    <cellStyle name="Normal 6 17 5 6" xfId="41294"/>
    <cellStyle name="Normal 6 17 5_Sheet3" xfId="18052"/>
    <cellStyle name="Normal 6 17 6" xfId="18053"/>
    <cellStyle name="Normal 6 17 6 2" xfId="18054"/>
    <cellStyle name="Normal 6 17 6 2 2" xfId="41303"/>
    <cellStyle name="Normal 6 17 6 3" xfId="41302"/>
    <cellStyle name="Normal 6 17 6_Sheet3" xfId="18055"/>
    <cellStyle name="Normal 6 17 7" xfId="18056"/>
    <cellStyle name="Normal 6 17 7 2" xfId="41305"/>
    <cellStyle name="Normal 6 17 7 3" xfId="41304"/>
    <cellStyle name="Normal 6 17 8" xfId="18057"/>
    <cellStyle name="Normal 6 17 8 2" xfId="41307"/>
    <cellStyle name="Normal 6 17 8 3" xfId="41306"/>
    <cellStyle name="Normal 6 17 9" xfId="18058"/>
    <cellStyle name="Normal 6 17 9 2" xfId="41308"/>
    <cellStyle name="Normal 6 17_Sheet3" xfId="18059"/>
    <cellStyle name="Normal 6 18" xfId="18060"/>
    <cellStyle name="Normal 6 18 2" xfId="18061"/>
    <cellStyle name="Normal 6 18 2 2" xfId="18062"/>
    <cellStyle name="Normal 6 18 2 2 2" xfId="18063"/>
    <cellStyle name="Normal 6 18 2 2 2 2" xfId="41312"/>
    <cellStyle name="Normal 6 18 2 2 3" xfId="41311"/>
    <cellStyle name="Normal 6 18 2 2_Sheet3" xfId="18064"/>
    <cellStyle name="Normal 6 18 2 3" xfId="18065"/>
    <cellStyle name="Normal 6 18 2 3 2" xfId="41314"/>
    <cellStyle name="Normal 6 18 2 3 3" xfId="41313"/>
    <cellStyle name="Normal 6 18 2 4" xfId="18066"/>
    <cellStyle name="Normal 6 18 2 4 2" xfId="41316"/>
    <cellStyle name="Normal 6 18 2 4 3" xfId="41315"/>
    <cellStyle name="Normal 6 18 2 5" xfId="18067"/>
    <cellStyle name="Normal 6 18 2 5 2" xfId="41317"/>
    <cellStyle name="Normal 6 18 2 6" xfId="41310"/>
    <cellStyle name="Normal 6 18 2_Sheet3" xfId="18068"/>
    <cellStyle name="Normal 6 18 3" xfId="18069"/>
    <cellStyle name="Normal 6 18 3 2" xfId="18070"/>
    <cellStyle name="Normal 6 18 3 2 2" xfId="41319"/>
    <cellStyle name="Normal 6 18 3 3" xfId="41318"/>
    <cellStyle name="Normal 6 18 3_Sheet3" xfId="18071"/>
    <cellStyle name="Normal 6 18 4" xfId="18072"/>
    <cellStyle name="Normal 6 18 4 2" xfId="41321"/>
    <cellStyle name="Normal 6 18 4 3" xfId="41320"/>
    <cellStyle name="Normal 6 18 5" xfId="18073"/>
    <cellStyle name="Normal 6 18 5 2" xfId="41323"/>
    <cellStyle name="Normal 6 18 5 3" xfId="41322"/>
    <cellStyle name="Normal 6 18 6" xfId="18074"/>
    <cellStyle name="Normal 6 18 6 2" xfId="41324"/>
    <cellStyle name="Normal 6 18 7" xfId="41309"/>
    <cellStyle name="Normal 6 18_Sheet3" xfId="18075"/>
    <cellStyle name="Normal 6 19" xfId="18076"/>
    <cellStyle name="Normal 6 19 2" xfId="18077"/>
    <cellStyle name="Normal 6 19 2 2" xfId="18078"/>
    <cellStyle name="Normal 6 19 2 2 2" xfId="18079"/>
    <cellStyle name="Normal 6 19 2 2 2 2" xfId="41328"/>
    <cellStyle name="Normal 6 19 2 2 3" xfId="41327"/>
    <cellStyle name="Normal 6 19 2 2_Sheet3" xfId="18080"/>
    <cellStyle name="Normal 6 19 2 3" xfId="18081"/>
    <cellStyle name="Normal 6 19 2 3 2" xfId="41330"/>
    <cellStyle name="Normal 6 19 2 3 3" xfId="41329"/>
    <cellStyle name="Normal 6 19 2 4" xfId="18082"/>
    <cellStyle name="Normal 6 19 2 4 2" xfId="41332"/>
    <cellStyle name="Normal 6 19 2 4 3" xfId="41331"/>
    <cellStyle name="Normal 6 19 2 5" xfId="18083"/>
    <cellStyle name="Normal 6 19 2 5 2" xfId="41333"/>
    <cellStyle name="Normal 6 19 2 6" xfId="41326"/>
    <cellStyle name="Normal 6 19 2_Sheet3" xfId="18084"/>
    <cellStyle name="Normal 6 19 3" xfId="18085"/>
    <cellStyle name="Normal 6 19 3 2" xfId="18086"/>
    <cellStyle name="Normal 6 19 3 2 2" xfId="41335"/>
    <cellStyle name="Normal 6 19 3 3" xfId="41334"/>
    <cellStyle name="Normal 6 19 3_Sheet3" xfId="18087"/>
    <cellStyle name="Normal 6 19 4" xfId="18088"/>
    <cellStyle name="Normal 6 19 4 2" xfId="41337"/>
    <cellStyle name="Normal 6 19 4 3" xfId="41336"/>
    <cellStyle name="Normal 6 19 5" xfId="18089"/>
    <cellStyle name="Normal 6 19 5 2" xfId="41339"/>
    <cellStyle name="Normal 6 19 5 3" xfId="41338"/>
    <cellStyle name="Normal 6 19 6" xfId="18090"/>
    <cellStyle name="Normal 6 19 6 2" xfId="41340"/>
    <cellStyle name="Normal 6 19 7" xfId="41325"/>
    <cellStyle name="Normal 6 19_Sheet3" xfId="18091"/>
    <cellStyle name="Normal 6 2" xfId="18092"/>
    <cellStyle name="Normal 6 2 10" xfId="18093"/>
    <cellStyle name="Normal 6 2 10 10" xfId="41342"/>
    <cellStyle name="Normal 6 2 10 2" xfId="18094"/>
    <cellStyle name="Normal 6 2 10 2 2" xfId="18095"/>
    <cellStyle name="Normal 6 2 10 2 2 2" xfId="18096"/>
    <cellStyle name="Normal 6 2 10 2 2 2 2" xfId="18097"/>
    <cellStyle name="Normal 6 2 10 2 2 2 2 2" xfId="41346"/>
    <cellStyle name="Normal 6 2 10 2 2 2 3" xfId="41345"/>
    <cellStyle name="Normal 6 2 10 2 2 2_Sheet3" xfId="18098"/>
    <cellStyle name="Normal 6 2 10 2 2 3" xfId="18099"/>
    <cellStyle name="Normal 6 2 10 2 2 3 2" xfId="41348"/>
    <cellStyle name="Normal 6 2 10 2 2 3 3" xfId="41347"/>
    <cellStyle name="Normal 6 2 10 2 2 4" xfId="18100"/>
    <cellStyle name="Normal 6 2 10 2 2 4 2" xfId="41350"/>
    <cellStyle name="Normal 6 2 10 2 2 4 3" xfId="41349"/>
    <cellStyle name="Normal 6 2 10 2 2 5" xfId="18101"/>
    <cellStyle name="Normal 6 2 10 2 2 5 2" xfId="41351"/>
    <cellStyle name="Normal 6 2 10 2 2 6" xfId="41344"/>
    <cellStyle name="Normal 6 2 10 2 2_Sheet3" xfId="18102"/>
    <cellStyle name="Normal 6 2 10 2 3" xfId="18103"/>
    <cellStyle name="Normal 6 2 10 2 3 2" xfId="18104"/>
    <cellStyle name="Normal 6 2 10 2 3 2 2" xfId="41353"/>
    <cellStyle name="Normal 6 2 10 2 3 3" xfId="41352"/>
    <cellStyle name="Normal 6 2 10 2 3_Sheet3" xfId="18105"/>
    <cellStyle name="Normal 6 2 10 2 4" xfId="18106"/>
    <cellStyle name="Normal 6 2 10 2 4 2" xfId="41355"/>
    <cellStyle name="Normal 6 2 10 2 4 3" xfId="41354"/>
    <cellStyle name="Normal 6 2 10 2 5" xfId="18107"/>
    <cellStyle name="Normal 6 2 10 2 5 2" xfId="41357"/>
    <cellStyle name="Normal 6 2 10 2 5 3" xfId="41356"/>
    <cellStyle name="Normal 6 2 10 2 6" xfId="18108"/>
    <cellStyle name="Normal 6 2 10 2 6 2" xfId="41358"/>
    <cellStyle name="Normal 6 2 10 2 7" xfId="41343"/>
    <cellStyle name="Normal 6 2 10 2_Sheet3" xfId="18109"/>
    <cellStyle name="Normal 6 2 10 3" xfId="18110"/>
    <cellStyle name="Normal 6 2 10 3 2" xfId="18111"/>
    <cellStyle name="Normal 6 2 10 3 2 2" xfId="18112"/>
    <cellStyle name="Normal 6 2 10 3 2 2 2" xfId="18113"/>
    <cellStyle name="Normal 6 2 10 3 2 2 2 2" xfId="41362"/>
    <cellStyle name="Normal 6 2 10 3 2 2 3" xfId="41361"/>
    <cellStyle name="Normal 6 2 10 3 2 2_Sheet3" xfId="18114"/>
    <cellStyle name="Normal 6 2 10 3 2 3" xfId="18115"/>
    <cellStyle name="Normal 6 2 10 3 2 3 2" xfId="41364"/>
    <cellStyle name="Normal 6 2 10 3 2 3 3" xfId="41363"/>
    <cellStyle name="Normal 6 2 10 3 2 4" xfId="18116"/>
    <cellStyle name="Normal 6 2 10 3 2 4 2" xfId="41366"/>
    <cellStyle name="Normal 6 2 10 3 2 4 3" xfId="41365"/>
    <cellStyle name="Normal 6 2 10 3 2 5" xfId="18117"/>
    <cellStyle name="Normal 6 2 10 3 2 5 2" xfId="41367"/>
    <cellStyle name="Normal 6 2 10 3 2 6" xfId="41360"/>
    <cellStyle name="Normal 6 2 10 3 2_Sheet3" xfId="18118"/>
    <cellStyle name="Normal 6 2 10 3 3" xfId="18119"/>
    <cellStyle name="Normal 6 2 10 3 3 2" xfId="18120"/>
    <cellStyle name="Normal 6 2 10 3 3 2 2" xfId="41369"/>
    <cellStyle name="Normal 6 2 10 3 3 3" xfId="41368"/>
    <cellStyle name="Normal 6 2 10 3 3_Sheet3" xfId="18121"/>
    <cellStyle name="Normal 6 2 10 3 4" xfId="18122"/>
    <cellStyle name="Normal 6 2 10 3 4 2" xfId="41371"/>
    <cellStyle name="Normal 6 2 10 3 4 3" xfId="41370"/>
    <cellStyle name="Normal 6 2 10 3 5" xfId="18123"/>
    <cellStyle name="Normal 6 2 10 3 5 2" xfId="41373"/>
    <cellStyle name="Normal 6 2 10 3 5 3" xfId="41372"/>
    <cellStyle name="Normal 6 2 10 3 6" xfId="18124"/>
    <cellStyle name="Normal 6 2 10 3 6 2" xfId="41374"/>
    <cellStyle name="Normal 6 2 10 3 7" xfId="41359"/>
    <cellStyle name="Normal 6 2 10 3_Sheet3" xfId="18125"/>
    <cellStyle name="Normal 6 2 10 4" xfId="18126"/>
    <cellStyle name="Normal 6 2 10 4 2" xfId="18127"/>
    <cellStyle name="Normal 6 2 10 4 2 2" xfId="18128"/>
    <cellStyle name="Normal 6 2 10 4 2 2 2" xfId="18129"/>
    <cellStyle name="Normal 6 2 10 4 2 2 2 2" xfId="41378"/>
    <cellStyle name="Normal 6 2 10 4 2 2 3" xfId="41377"/>
    <cellStyle name="Normal 6 2 10 4 2 2_Sheet3" xfId="18130"/>
    <cellStyle name="Normal 6 2 10 4 2 3" xfId="18131"/>
    <cellStyle name="Normal 6 2 10 4 2 3 2" xfId="41380"/>
    <cellStyle name="Normal 6 2 10 4 2 3 3" xfId="41379"/>
    <cellStyle name="Normal 6 2 10 4 2 4" xfId="18132"/>
    <cellStyle name="Normal 6 2 10 4 2 4 2" xfId="41382"/>
    <cellStyle name="Normal 6 2 10 4 2 4 3" xfId="41381"/>
    <cellStyle name="Normal 6 2 10 4 2 5" xfId="18133"/>
    <cellStyle name="Normal 6 2 10 4 2 5 2" xfId="41383"/>
    <cellStyle name="Normal 6 2 10 4 2 6" xfId="41376"/>
    <cellStyle name="Normal 6 2 10 4 2_Sheet3" xfId="18134"/>
    <cellStyle name="Normal 6 2 10 4 3" xfId="18135"/>
    <cellStyle name="Normal 6 2 10 4 3 2" xfId="18136"/>
    <cellStyle name="Normal 6 2 10 4 3 2 2" xfId="41385"/>
    <cellStyle name="Normal 6 2 10 4 3 3" xfId="41384"/>
    <cellStyle name="Normal 6 2 10 4 3_Sheet3" xfId="18137"/>
    <cellStyle name="Normal 6 2 10 4 4" xfId="18138"/>
    <cellStyle name="Normal 6 2 10 4 4 2" xfId="41387"/>
    <cellStyle name="Normal 6 2 10 4 4 3" xfId="41386"/>
    <cellStyle name="Normal 6 2 10 4 5" xfId="18139"/>
    <cellStyle name="Normal 6 2 10 4 5 2" xfId="41389"/>
    <cellStyle name="Normal 6 2 10 4 5 3" xfId="41388"/>
    <cellStyle name="Normal 6 2 10 4 6" xfId="18140"/>
    <cellStyle name="Normal 6 2 10 4 6 2" xfId="41390"/>
    <cellStyle name="Normal 6 2 10 4 7" xfId="41375"/>
    <cellStyle name="Normal 6 2 10 4_Sheet3" xfId="18141"/>
    <cellStyle name="Normal 6 2 10 5" xfId="18142"/>
    <cellStyle name="Normal 6 2 10 5 2" xfId="18143"/>
    <cellStyle name="Normal 6 2 10 5 2 2" xfId="18144"/>
    <cellStyle name="Normal 6 2 10 5 2 2 2" xfId="41393"/>
    <cellStyle name="Normal 6 2 10 5 2 3" xfId="41392"/>
    <cellStyle name="Normal 6 2 10 5 2_Sheet3" xfId="18145"/>
    <cellStyle name="Normal 6 2 10 5 3" xfId="18146"/>
    <cellStyle name="Normal 6 2 10 5 3 2" xfId="41395"/>
    <cellStyle name="Normal 6 2 10 5 3 3" xfId="41394"/>
    <cellStyle name="Normal 6 2 10 5 4" xfId="18147"/>
    <cellStyle name="Normal 6 2 10 5 4 2" xfId="41397"/>
    <cellStyle name="Normal 6 2 10 5 4 3" xfId="41396"/>
    <cellStyle name="Normal 6 2 10 5 5" xfId="18148"/>
    <cellStyle name="Normal 6 2 10 5 5 2" xfId="41398"/>
    <cellStyle name="Normal 6 2 10 5 6" xfId="41391"/>
    <cellStyle name="Normal 6 2 10 5_Sheet3" xfId="18149"/>
    <cellStyle name="Normal 6 2 10 6" xfId="18150"/>
    <cellStyle name="Normal 6 2 10 6 2" xfId="18151"/>
    <cellStyle name="Normal 6 2 10 6 2 2" xfId="41400"/>
    <cellStyle name="Normal 6 2 10 6 3" xfId="41399"/>
    <cellStyle name="Normal 6 2 10 6_Sheet3" xfId="18152"/>
    <cellStyle name="Normal 6 2 10 7" xfId="18153"/>
    <cellStyle name="Normal 6 2 10 7 2" xfId="41402"/>
    <cellStyle name="Normal 6 2 10 7 3" xfId="41401"/>
    <cellStyle name="Normal 6 2 10 8" xfId="18154"/>
    <cellStyle name="Normal 6 2 10 8 2" xfId="41404"/>
    <cellStyle name="Normal 6 2 10 8 3" xfId="41403"/>
    <cellStyle name="Normal 6 2 10 9" xfId="18155"/>
    <cellStyle name="Normal 6 2 10 9 2" xfId="41405"/>
    <cellStyle name="Normal 6 2 10_Sheet3" xfId="18156"/>
    <cellStyle name="Normal 6 2 11" xfId="18157"/>
    <cellStyle name="Normal 6 2 11 10" xfId="41406"/>
    <cellStyle name="Normal 6 2 11 2" xfId="18158"/>
    <cellStyle name="Normal 6 2 11 2 2" xfId="18159"/>
    <cellStyle name="Normal 6 2 11 2 2 2" xfId="18160"/>
    <cellStyle name="Normal 6 2 11 2 2 2 2" xfId="18161"/>
    <cellStyle name="Normal 6 2 11 2 2 2 2 2" xfId="41410"/>
    <cellStyle name="Normal 6 2 11 2 2 2 3" xfId="41409"/>
    <cellStyle name="Normal 6 2 11 2 2 2_Sheet3" xfId="18162"/>
    <cellStyle name="Normal 6 2 11 2 2 3" xfId="18163"/>
    <cellStyle name="Normal 6 2 11 2 2 3 2" xfId="41412"/>
    <cellStyle name="Normal 6 2 11 2 2 3 3" xfId="41411"/>
    <cellStyle name="Normal 6 2 11 2 2 4" xfId="18164"/>
    <cellStyle name="Normal 6 2 11 2 2 4 2" xfId="41414"/>
    <cellStyle name="Normal 6 2 11 2 2 4 3" xfId="41413"/>
    <cellStyle name="Normal 6 2 11 2 2 5" xfId="18165"/>
    <cellStyle name="Normal 6 2 11 2 2 5 2" xfId="41415"/>
    <cellStyle name="Normal 6 2 11 2 2 6" xfId="41408"/>
    <cellStyle name="Normal 6 2 11 2 2_Sheet3" xfId="18166"/>
    <cellStyle name="Normal 6 2 11 2 3" xfId="18167"/>
    <cellStyle name="Normal 6 2 11 2 3 2" xfId="18168"/>
    <cellStyle name="Normal 6 2 11 2 3 2 2" xfId="41417"/>
    <cellStyle name="Normal 6 2 11 2 3 3" xfId="41416"/>
    <cellStyle name="Normal 6 2 11 2 3_Sheet3" xfId="18169"/>
    <cellStyle name="Normal 6 2 11 2 4" xfId="18170"/>
    <cellStyle name="Normal 6 2 11 2 4 2" xfId="41419"/>
    <cellStyle name="Normal 6 2 11 2 4 3" xfId="41418"/>
    <cellStyle name="Normal 6 2 11 2 5" xfId="18171"/>
    <cellStyle name="Normal 6 2 11 2 5 2" xfId="41421"/>
    <cellStyle name="Normal 6 2 11 2 5 3" xfId="41420"/>
    <cellStyle name="Normal 6 2 11 2 6" xfId="18172"/>
    <cellStyle name="Normal 6 2 11 2 6 2" xfId="41422"/>
    <cellStyle name="Normal 6 2 11 2 7" xfId="41407"/>
    <cellStyle name="Normal 6 2 11 2_Sheet3" xfId="18173"/>
    <cellStyle name="Normal 6 2 11 3" xfId="18174"/>
    <cellStyle name="Normal 6 2 11 3 2" xfId="18175"/>
    <cellStyle name="Normal 6 2 11 3 2 2" xfId="18176"/>
    <cellStyle name="Normal 6 2 11 3 2 2 2" xfId="18177"/>
    <cellStyle name="Normal 6 2 11 3 2 2 2 2" xfId="41426"/>
    <cellStyle name="Normal 6 2 11 3 2 2 3" xfId="41425"/>
    <cellStyle name="Normal 6 2 11 3 2 2_Sheet3" xfId="18178"/>
    <cellStyle name="Normal 6 2 11 3 2 3" xfId="18179"/>
    <cellStyle name="Normal 6 2 11 3 2 3 2" xfId="41428"/>
    <cellStyle name="Normal 6 2 11 3 2 3 3" xfId="41427"/>
    <cellStyle name="Normal 6 2 11 3 2 4" xfId="18180"/>
    <cellStyle name="Normal 6 2 11 3 2 4 2" xfId="41430"/>
    <cellStyle name="Normal 6 2 11 3 2 4 3" xfId="41429"/>
    <cellStyle name="Normal 6 2 11 3 2 5" xfId="18181"/>
    <cellStyle name="Normal 6 2 11 3 2 5 2" xfId="41431"/>
    <cellStyle name="Normal 6 2 11 3 2 6" xfId="41424"/>
    <cellStyle name="Normal 6 2 11 3 2_Sheet3" xfId="18182"/>
    <cellStyle name="Normal 6 2 11 3 3" xfId="18183"/>
    <cellStyle name="Normal 6 2 11 3 3 2" xfId="18184"/>
    <cellStyle name="Normal 6 2 11 3 3 2 2" xfId="41433"/>
    <cellStyle name="Normal 6 2 11 3 3 3" xfId="41432"/>
    <cellStyle name="Normal 6 2 11 3 3_Sheet3" xfId="18185"/>
    <cellStyle name="Normal 6 2 11 3 4" xfId="18186"/>
    <cellStyle name="Normal 6 2 11 3 4 2" xfId="41435"/>
    <cellStyle name="Normal 6 2 11 3 4 3" xfId="41434"/>
    <cellStyle name="Normal 6 2 11 3 5" xfId="18187"/>
    <cellStyle name="Normal 6 2 11 3 5 2" xfId="41437"/>
    <cellStyle name="Normal 6 2 11 3 5 3" xfId="41436"/>
    <cellStyle name="Normal 6 2 11 3 6" xfId="18188"/>
    <cellStyle name="Normal 6 2 11 3 6 2" xfId="41438"/>
    <cellStyle name="Normal 6 2 11 3 7" xfId="41423"/>
    <cellStyle name="Normal 6 2 11 3_Sheet3" xfId="18189"/>
    <cellStyle name="Normal 6 2 11 4" xfId="18190"/>
    <cellStyle name="Normal 6 2 11 4 2" xfId="18191"/>
    <cellStyle name="Normal 6 2 11 4 2 2" xfId="18192"/>
    <cellStyle name="Normal 6 2 11 4 2 2 2" xfId="18193"/>
    <cellStyle name="Normal 6 2 11 4 2 2 2 2" xfId="41442"/>
    <cellStyle name="Normal 6 2 11 4 2 2 3" xfId="41441"/>
    <cellStyle name="Normal 6 2 11 4 2 2_Sheet3" xfId="18194"/>
    <cellStyle name="Normal 6 2 11 4 2 3" xfId="18195"/>
    <cellStyle name="Normal 6 2 11 4 2 3 2" xfId="41444"/>
    <cellStyle name="Normal 6 2 11 4 2 3 3" xfId="41443"/>
    <cellStyle name="Normal 6 2 11 4 2 4" xfId="18196"/>
    <cellStyle name="Normal 6 2 11 4 2 4 2" xfId="41446"/>
    <cellStyle name="Normal 6 2 11 4 2 4 3" xfId="41445"/>
    <cellStyle name="Normal 6 2 11 4 2 5" xfId="18197"/>
    <cellStyle name="Normal 6 2 11 4 2 5 2" xfId="41447"/>
    <cellStyle name="Normal 6 2 11 4 2 6" xfId="41440"/>
    <cellStyle name="Normal 6 2 11 4 2_Sheet3" xfId="18198"/>
    <cellStyle name="Normal 6 2 11 4 3" xfId="18199"/>
    <cellStyle name="Normal 6 2 11 4 3 2" xfId="18200"/>
    <cellStyle name="Normal 6 2 11 4 3 2 2" xfId="41449"/>
    <cellStyle name="Normal 6 2 11 4 3 3" xfId="41448"/>
    <cellStyle name="Normal 6 2 11 4 3_Sheet3" xfId="18201"/>
    <cellStyle name="Normal 6 2 11 4 4" xfId="18202"/>
    <cellStyle name="Normal 6 2 11 4 4 2" xfId="41451"/>
    <cellStyle name="Normal 6 2 11 4 4 3" xfId="41450"/>
    <cellStyle name="Normal 6 2 11 4 5" xfId="18203"/>
    <cellStyle name="Normal 6 2 11 4 5 2" xfId="41453"/>
    <cellStyle name="Normal 6 2 11 4 5 3" xfId="41452"/>
    <cellStyle name="Normal 6 2 11 4 6" xfId="18204"/>
    <cellStyle name="Normal 6 2 11 4 6 2" xfId="41454"/>
    <cellStyle name="Normal 6 2 11 4 7" xfId="41439"/>
    <cellStyle name="Normal 6 2 11 4_Sheet3" xfId="18205"/>
    <cellStyle name="Normal 6 2 11 5" xfId="18206"/>
    <cellStyle name="Normal 6 2 11 5 2" xfId="18207"/>
    <cellStyle name="Normal 6 2 11 5 2 2" xfId="18208"/>
    <cellStyle name="Normal 6 2 11 5 2 2 2" xfId="41457"/>
    <cellStyle name="Normal 6 2 11 5 2 3" xfId="41456"/>
    <cellStyle name="Normal 6 2 11 5 2_Sheet3" xfId="18209"/>
    <cellStyle name="Normal 6 2 11 5 3" xfId="18210"/>
    <cellStyle name="Normal 6 2 11 5 3 2" xfId="41459"/>
    <cellStyle name="Normal 6 2 11 5 3 3" xfId="41458"/>
    <cellStyle name="Normal 6 2 11 5 4" xfId="18211"/>
    <cellStyle name="Normal 6 2 11 5 4 2" xfId="41461"/>
    <cellStyle name="Normal 6 2 11 5 4 3" xfId="41460"/>
    <cellStyle name="Normal 6 2 11 5 5" xfId="18212"/>
    <cellStyle name="Normal 6 2 11 5 5 2" xfId="41462"/>
    <cellStyle name="Normal 6 2 11 5 6" xfId="41455"/>
    <cellStyle name="Normal 6 2 11 5_Sheet3" xfId="18213"/>
    <cellStyle name="Normal 6 2 11 6" xfId="18214"/>
    <cellStyle name="Normal 6 2 11 6 2" xfId="18215"/>
    <cellStyle name="Normal 6 2 11 6 2 2" xfId="41464"/>
    <cellStyle name="Normal 6 2 11 6 3" xfId="41463"/>
    <cellStyle name="Normal 6 2 11 6_Sheet3" xfId="18216"/>
    <cellStyle name="Normal 6 2 11 7" xfId="18217"/>
    <cellStyle name="Normal 6 2 11 7 2" xfId="41466"/>
    <cellStyle name="Normal 6 2 11 7 3" xfId="41465"/>
    <cellStyle name="Normal 6 2 11 8" xfId="18218"/>
    <cellStyle name="Normal 6 2 11 8 2" xfId="41468"/>
    <cellStyle name="Normal 6 2 11 8 3" xfId="41467"/>
    <cellStyle name="Normal 6 2 11 9" xfId="18219"/>
    <cellStyle name="Normal 6 2 11 9 2" xfId="41469"/>
    <cellStyle name="Normal 6 2 11_Sheet3" xfId="18220"/>
    <cellStyle name="Normal 6 2 12" xfId="18221"/>
    <cellStyle name="Normal 6 2 12 10" xfId="41470"/>
    <cellStyle name="Normal 6 2 12 2" xfId="18222"/>
    <cellStyle name="Normal 6 2 12 2 2" xfId="18223"/>
    <cellStyle name="Normal 6 2 12 2 2 2" xfId="18224"/>
    <cellStyle name="Normal 6 2 12 2 2 2 2" xfId="18225"/>
    <cellStyle name="Normal 6 2 12 2 2 2 2 2" xfId="41474"/>
    <cellStyle name="Normal 6 2 12 2 2 2 3" xfId="41473"/>
    <cellStyle name="Normal 6 2 12 2 2 2_Sheet3" xfId="18226"/>
    <cellStyle name="Normal 6 2 12 2 2 3" xfId="18227"/>
    <cellStyle name="Normal 6 2 12 2 2 3 2" xfId="41476"/>
    <cellStyle name="Normal 6 2 12 2 2 3 3" xfId="41475"/>
    <cellStyle name="Normal 6 2 12 2 2 4" xfId="18228"/>
    <cellStyle name="Normal 6 2 12 2 2 4 2" xfId="41478"/>
    <cellStyle name="Normal 6 2 12 2 2 4 3" xfId="41477"/>
    <cellStyle name="Normal 6 2 12 2 2 5" xfId="18229"/>
    <cellStyle name="Normal 6 2 12 2 2 5 2" xfId="41479"/>
    <cellStyle name="Normal 6 2 12 2 2 6" xfId="41472"/>
    <cellStyle name="Normal 6 2 12 2 2_Sheet3" xfId="18230"/>
    <cellStyle name="Normal 6 2 12 2 3" xfId="18231"/>
    <cellStyle name="Normal 6 2 12 2 3 2" xfId="18232"/>
    <cellStyle name="Normal 6 2 12 2 3 2 2" xfId="41481"/>
    <cellStyle name="Normal 6 2 12 2 3 3" xfId="41480"/>
    <cellStyle name="Normal 6 2 12 2 3_Sheet3" xfId="18233"/>
    <cellStyle name="Normal 6 2 12 2 4" xfId="18234"/>
    <cellStyle name="Normal 6 2 12 2 4 2" xfId="41483"/>
    <cellStyle name="Normal 6 2 12 2 4 3" xfId="41482"/>
    <cellStyle name="Normal 6 2 12 2 5" xfId="18235"/>
    <cellStyle name="Normal 6 2 12 2 5 2" xfId="41485"/>
    <cellStyle name="Normal 6 2 12 2 5 3" xfId="41484"/>
    <cellStyle name="Normal 6 2 12 2 6" xfId="18236"/>
    <cellStyle name="Normal 6 2 12 2 6 2" xfId="41486"/>
    <cellStyle name="Normal 6 2 12 2 7" xfId="41471"/>
    <cellStyle name="Normal 6 2 12 2_Sheet3" xfId="18237"/>
    <cellStyle name="Normal 6 2 12 3" xfId="18238"/>
    <cellStyle name="Normal 6 2 12 3 2" xfId="18239"/>
    <cellStyle name="Normal 6 2 12 3 2 2" xfId="18240"/>
    <cellStyle name="Normal 6 2 12 3 2 2 2" xfId="18241"/>
    <cellStyle name="Normal 6 2 12 3 2 2 2 2" xfId="41490"/>
    <cellStyle name="Normal 6 2 12 3 2 2 3" xfId="41489"/>
    <cellStyle name="Normal 6 2 12 3 2 2_Sheet3" xfId="18242"/>
    <cellStyle name="Normal 6 2 12 3 2 3" xfId="18243"/>
    <cellStyle name="Normal 6 2 12 3 2 3 2" xfId="41492"/>
    <cellStyle name="Normal 6 2 12 3 2 3 3" xfId="41491"/>
    <cellStyle name="Normal 6 2 12 3 2 4" xfId="18244"/>
    <cellStyle name="Normal 6 2 12 3 2 4 2" xfId="41494"/>
    <cellStyle name="Normal 6 2 12 3 2 4 3" xfId="41493"/>
    <cellStyle name="Normal 6 2 12 3 2 5" xfId="18245"/>
    <cellStyle name="Normal 6 2 12 3 2 5 2" xfId="41495"/>
    <cellStyle name="Normal 6 2 12 3 2 6" xfId="41488"/>
    <cellStyle name="Normal 6 2 12 3 2_Sheet3" xfId="18246"/>
    <cellStyle name="Normal 6 2 12 3 3" xfId="18247"/>
    <cellStyle name="Normal 6 2 12 3 3 2" xfId="18248"/>
    <cellStyle name="Normal 6 2 12 3 3 2 2" xfId="41497"/>
    <cellStyle name="Normal 6 2 12 3 3 3" xfId="41496"/>
    <cellStyle name="Normal 6 2 12 3 3_Sheet3" xfId="18249"/>
    <cellStyle name="Normal 6 2 12 3 4" xfId="18250"/>
    <cellStyle name="Normal 6 2 12 3 4 2" xfId="41499"/>
    <cellStyle name="Normal 6 2 12 3 4 3" xfId="41498"/>
    <cellStyle name="Normal 6 2 12 3 5" xfId="18251"/>
    <cellStyle name="Normal 6 2 12 3 5 2" xfId="41501"/>
    <cellStyle name="Normal 6 2 12 3 5 3" xfId="41500"/>
    <cellStyle name="Normal 6 2 12 3 6" xfId="18252"/>
    <cellStyle name="Normal 6 2 12 3 6 2" xfId="41502"/>
    <cellStyle name="Normal 6 2 12 3 7" xfId="41487"/>
    <cellStyle name="Normal 6 2 12 3_Sheet3" xfId="18253"/>
    <cellStyle name="Normal 6 2 12 4" xfId="18254"/>
    <cellStyle name="Normal 6 2 12 4 2" xfId="18255"/>
    <cellStyle name="Normal 6 2 12 4 2 2" xfId="18256"/>
    <cellStyle name="Normal 6 2 12 4 2 2 2" xfId="18257"/>
    <cellStyle name="Normal 6 2 12 4 2 2 2 2" xfId="41506"/>
    <cellStyle name="Normal 6 2 12 4 2 2 3" xfId="41505"/>
    <cellStyle name="Normal 6 2 12 4 2 2_Sheet3" xfId="18258"/>
    <cellStyle name="Normal 6 2 12 4 2 3" xfId="18259"/>
    <cellStyle name="Normal 6 2 12 4 2 3 2" xfId="41508"/>
    <cellStyle name="Normal 6 2 12 4 2 3 3" xfId="41507"/>
    <cellStyle name="Normal 6 2 12 4 2 4" xfId="18260"/>
    <cellStyle name="Normal 6 2 12 4 2 4 2" xfId="41510"/>
    <cellStyle name="Normal 6 2 12 4 2 4 3" xfId="41509"/>
    <cellStyle name="Normal 6 2 12 4 2 5" xfId="18261"/>
    <cellStyle name="Normal 6 2 12 4 2 5 2" xfId="41511"/>
    <cellStyle name="Normal 6 2 12 4 2 6" xfId="41504"/>
    <cellStyle name="Normal 6 2 12 4 2_Sheet3" xfId="18262"/>
    <cellStyle name="Normal 6 2 12 4 3" xfId="18263"/>
    <cellStyle name="Normal 6 2 12 4 3 2" xfId="18264"/>
    <cellStyle name="Normal 6 2 12 4 3 2 2" xfId="41513"/>
    <cellStyle name="Normal 6 2 12 4 3 3" xfId="41512"/>
    <cellStyle name="Normal 6 2 12 4 3_Sheet3" xfId="18265"/>
    <cellStyle name="Normal 6 2 12 4 4" xfId="18266"/>
    <cellStyle name="Normal 6 2 12 4 4 2" xfId="41515"/>
    <cellStyle name="Normal 6 2 12 4 4 3" xfId="41514"/>
    <cellStyle name="Normal 6 2 12 4 5" xfId="18267"/>
    <cellStyle name="Normal 6 2 12 4 5 2" xfId="41517"/>
    <cellStyle name="Normal 6 2 12 4 5 3" xfId="41516"/>
    <cellStyle name="Normal 6 2 12 4 6" xfId="18268"/>
    <cellStyle name="Normal 6 2 12 4 6 2" xfId="41518"/>
    <cellStyle name="Normal 6 2 12 4 7" xfId="41503"/>
    <cellStyle name="Normal 6 2 12 4_Sheet3" xfId="18269"/>
    <cellStyle name="Normal 6 2 12 5" xfId="18270"/>
    <cellStyle name="Normal 6 2 12 5 2" xfId="18271"/>
    <cellStyle name="Normal 6 2 12 5 2 2" xfId="18272"/>
    <cellStyle name="Normal 6 2 12 5 2 2 2" xfId="41521"/>
    <cellStyle name="Normal 6 2 12 5 2 3" xfId="41520"/>
    <cellStyle name="Normal 6 2 12 5 2_Sheet3" xfId="18273"/>
    <cellStyle name="Normal 6 2 12 5 3" xfId="18274"/>
    <cellStyle name="Normal 6 2 12 5 3 2" xfId="41523"/>
    <cellStyle name="Normal 6 2 12 5 3 3" xfId="41522"/>
    <cellStyle name="Normal 6 2 12 5 4" xfId="18275"/>
    <cellStyle name="Normal 6 2 12 5 4 2" xfId="41525"/>
    <cellStyle name="Normal 6 2 12 5 4 3" xfId="41524"/>
    <cellStyle name="Normal 6 2 12 5 5" xfId="18276"/>
    <cellStyle name="Normal 6 2 12 5 5 2" xfId="41526"/>
    <cellStyle name="Normal 6 2 12 5 6" xfId="41519"/>
    <cellStyle name="Normal 6 2 12 5_Sheet3" xfId="18277"/>
    <cellStyle name="Normal 6 2 12 6" xfId="18278"/>
    <cellStyle name="Normal 6 2 12 6 2" xfId="18279"/>
    <cellStyle name="Normal 6 2 12 6 2 2" xfId="41528"/>
    <cellStyle name="Normal 6 2 12 6 3" xfId="41527"/>
    <cellStyle name="Normal 6 2 12 6_Sheet3" xfId="18280"/>
    <cellStyle name="Normal 6 2 12 7" xfId="18281"/>
    <cellStyle name="Normal 6 2 12 7 2" xfId="41530"/>
    <cellStyle name="Normal 6 2 12 7 3" xfId="41529"/>
    <cellStyle name="Normal 6 2 12 8" xfId="18282"/>
    <cellStyle name="Normal 6 2 12 8 2" xfId="41532"/>
    <cellStyle name="Normal 6 2 12 8 3" xfId="41531"/>
    <cellStyle name="Normal 6 2 12 9" xfId="18283"/>
    <cellStyle name="Normal 6 2 12 9 2" xfId="41533"/>
    <cellStyle name="Normal 6 2 12_Sheet3" xfId="18284"/>
    <cellStyle name="Normal 6 2 13" xfId="18285"/>
    <cellStyle name="Normal 6 2 13 2" xfId="18286"/>
    <cellStyle name="Normal 6 2 13 2 2" xfId="18287"/>
    <cellStyle name="Normal 6 2 13 2 2 2" xfId="18288"/>
    <cellStyle name="Normal 6 2 13 2 2 2 2" xfId="41537"/>
    <cellStyle name="Normal 6 2 13 2 2 3" xfId="41536"/>
    <cellStyle name="Normal 6 2 13 2 2_Sheet3" xfId="18289"/>
    <cellStyle name="Normal 6 2 13 2 3" xfId="18290"/>
    <cellStyle name="Normal 6 2 13 2 3 2" xfId="41539"/>
    <cellStyle name="Normal 6 2 13 2 3 3" xfId="41538"/>
    <cellStyle name="Normal 6 2 13 2 4" xfId="18291"/>
    <cellStyle name="Normal 6 2 13 2 4 2" xfId="41541"/>
    <cellStyle name="Normal 6 2 13 2 4 3" xfId="41540"/>
    <cellStyle name="Normal 6 2 13 2 5" xfId="18292"/>
    <cellStyle name="Normal 6 2 13 2 5 2" xfId="41542"/>
    <cellStyle name="Normal 6 2 13 2 6" xfId="41535"/>
    <cellStyle name="Normal 6 2 13 2_Sheet3" xfId="18293"/>
    <cellStyle name="Normal 6 2 13 3" xfId="18294"/>
    <cellStyle name="Normal 6 2 13 3 2" xfId="18295"/>
    <cellStyle name="Normal 6 2 13 3 2 2" xfId="41544"/>
    <cellStyle name="Normal 6 2 13 3 3" xfId="41543"/>
    <cellStyle name="Normal 6 2 13 3_Sheet3" xfId="18296"/>
    <cellStyle name="Normal 6 2 13 4" xfId="18297"/>
    <cellStyle name="Normal 6 2 13 4 2" xfId="41546"/>
    <cellStyle name="Normal 6 2 13 4 3" xfId="41545"/>
    <cellStyle name="Normal 6 2 13 5" xfId="18298"/>
    <cellStyle name="Normal 6 2 13 5 2" xfId="41548"/>
    <cellStyle name="Normal 6 2 13 5 3" xfId="41547"/>
    <cellStyle name="Normal 6 2 13 6" xfId="18299"/>
    <cellStyle name="Normal 6 2 13 6 2" xfId="41549"/>
    <cellStyle name="Normal 6 2 13 7" xfId="41534"/>
    <cellStyle name="Normal 6 2 13_Sheet3" xfId="18300"/>
    <cellStyle name="Normal 6 2 14" xfId="18301"/>
    <cellStyle name="Normal 6 2 14 2" xfId="18302"/>
    <cellStyle name="Normal 6 2 14 2 2" xfId="18303"/>
    <cellStyle name="Normal 6 2 14 2 2 2" xfId="18304"/>
    <cellStyle name="Normal 6 2 14 2 2 2 2" xfId="41553"/>
    <cellStyle name="Normal 6 2 14 2 2 3" xfId="41552"/>
    <cellStyle name="Normal 6 2 14 2 2_Sheet3" xfId="18305"/>
    <cellStyle name="Normal 6 2 14 2 3" xfId="18306"/>
    <cellStyle name="Normal 6 2 14 2 3 2" xfId="41555"/>
    <cellStyle name="Normal 6 2 14 2 3 3" xfId="41554"/>
    <cellStyle name="Normal 6 2 14 2 4" xfId="18307"/>
    <cellStyle name="Normal 6 2 14 2 4 2" xfId="41557"/>
    <cellStyle name="Normal 6 2 14 2 4 3" xfId="41556"/>
    <cellStyle name="Normal 6 2 14 2 5" xfId="18308"/>
    <cellStyle name="Normal 6 2 14 2 5 2" xfId="41558"/>
    <cellStyle name="Normal 6 2 14 2 6" xfId="41551"/>
    <cellStyle name="Normal 6 2 14 2_Sheet3" xfId="18309"/>
    <cellStyle name="Normal 6 2 14 3" xfId="18310"/>
    <cellStyle name="Normal 6 2 14 3 2" xfId="18311"/>
    <cellStyle name="Normal 6 2 14 3 2 2" xfId="41560"/>
    <cellStyle name="Normal 6 2 14 3 3" xfId="41559"/>
    <cellStyle name="Normal 6 2 14 3_Sheet3" xfId="18312"/>
    <cellStyle name="Normal 6 2 14 4" xfId="18313"/>
    <cellStyle name="Normal 6 2 14 4 2" xfId="41562"/>
    <cellStyle name="Normal 6 2 14 4 3" xfId="41561"/>
    <cellStyle name="Normal 6 2 14 5" xfId="18314"/>
    <cellStyle name="Normal 6 2 14 5 2" xfId="41564"/>
    <cellStyle name="Normal 6 2 14 5 3" xfId="41563"/>
    <cellStyle name="Normal 6 2 14 6" xfId="18315"/>
    <cellStyle name="Normal 6 2 14 6 2" xfId="41565"/>
    <cellStyle name="Normal 6 2 14 7" xfId="41550"/>
    <cellStyle name="Normal 6 2 14_Sheet3" xfId="18316"/>
    <cellStyle name="Normal 6 2 15" xfId="18317"/>
    <cellStyle name="Normal 6 2 15 2" xfId="18318"/>
    <cellStyle name="Normal 6 2 15 2 2" xfId="18319"/>
    <cellStyle name="Normal 6 2 15 2 2 2" xfId="18320"/>
    <cellStyle name="Normal 6 2 15 2 2 2 2" xfId="41569"/>
    <cellStyle name="Normal 6 2 15 2 2 3" xfId="41568"/>
    <cellStyle name="Normal 6 2 15 2 2_Sheet3" xfId="18321"/>
    <cellStyle name="Normal 6 2 15 2 3" xfId="18322"/>
    <cellStyle name="Normal 6 2 15 2 3 2" xfId="41571"/>
    <cellStyle name="Normal 6 2 15 2 3 3" xfId="41570"/>
    <cellStyle name="Normal 6 2 15 2 4" xfId="18323"/>
    <cellStyle name="Normal 6 2 15 2 4 2" xfId="41573"/>
    <cellStyle name="Normal 6 2 15 2 4 3" xfId="41572"/>
    <cellStyle name="Normal 6 2 15 2 5" xfId="18324"/>
    <cellStyle name="Normal 6 2 15 2 5 2" xfId="41574"/>
    <cellStyle name="Normal 6 2 15 2 6" xfId="41567"/>
    <cellStyle name="Normal 6 2 15 2_Sheet3" xfId="18325"/>
    <cellStyle name="Normal 6 2 15 3" xfId="18326"/>
    <cellStyle name="Normal 6 2 15 3 2" xfId="18327"/>
    <cellStyle name="Normal 6 2 15 3 2 2" xfId="41576"/>
    <cellStyle name="Normal 6 2 15 3 3" xfId="41575"/>
    <cellStyle name="Normal 6 2 15 3_Sheet3" xfId="18328"/>
    <cellStyle name="Normal 6 2 15 4" xfId="18329"/>
    <cellStyle name="Normal 6 2 15 4 2" xfId="41578"/>
    <cellStyle name="Normal 6 2 15 4 3" xfId="41577"/>
    <cellStyle name="Normal 6 2 15 5" xfId="18330"/>
    <cellStyle name="Normal 6 2 15 5 2" xfId="41580"/>
    <cellStyle name="Normal 6 2 15 5 3" xfId="41579"/>
    <cellStyle name="Normal 6 2 15 6" xfId="18331"/>
    <cellStyle name="Normal 6 2 15 6 2" xfId="41581"/>
    <cellStyle name="Normal 6 2 15 7" xfId="41566"/>
    <cellStyle name="Normal 6 2 15_Sheet3" xfId="18332"/>
    <cellStyle name="Normal 6 2 16" xfId="18333"/>
    <cellStyle name="Normal 6 2 16 2" xfId="18334"/>
    <cellStyle name="Normal 6 2 16 2 2" xfId="18335"/>
    <cellStyle name="Normal 6 2 16 2 2 2" xfId="41584"/>
    <cellStyle name="Normal 6 2 16 2 3" xfId="41583"/>
    <cellStyle name="Normal 6 2 16 2_Sheet3" xfId="18336"/>
    <cellStyle name="Normal 6 2 16 3" xfId="18337"/>
    <cellStyle name="Normal 6 2 16 3 2" xfId="41586"/>
    <cellStyle name="Normal 6 2 16 3 3" xfId="41585"/>
    <cellStyle name="Normal 6 2 16 4" xfId="18338"/>
    <cellStyle name="Normal 6 2 16 4 2" xfId="41588"/>
    <cellStyle name="Normal 6 2 16 4 3" xfId="41587"/>
    <cellStyle name="Normal 6 2 16 5" xfId="18339"/>
    <cellStyle name="Normal 6 2 16 5 2" xfId="41589"/>
    <cellStyle name="Normal 6 2 16 6" xfId="41582"/>
    <cellStyle name="Normal 6 2 16_Sheet3" xfId="18340"/>
    <cellStyle name="Normal 6 2 17" xfId="18341"/>
    <cellStyle name="Normal 6 2 17 2" xfId="18342"/>
    <cellStyle name="Normal 6 2 17 2 2" xfId="41591"/>
    <cellStyle name="Normal 6 2 17 3" xfId="41590"/>
    <cellStyle name="Normal 6 2 17_Sheet3" xfId="18343"/>
    <cellStyle name="Normal 6 2 18" xfId="18344"/>
    <cellStyle name="Normal 6 2 18 2" xfId="41593"/>
    <cellStyle name="Normal 6 2 18 3" xfId="41592"/>
    <cellStyle name="Normal 6 2 19" xfId="18345"/>
    <cellStyle name="Normal 6 2 19 2" xfId="41595"/>
    <cellStyle name="Normal 6 2 19 3" xfId="41594"/>
    <cellStyle name="Normal 6 2 2" xfId="18346"/>
    <cellStyle name="Normal 6 2 2 10" xfId="18347"/>
    <cellStyle name="Normal 6 2 2 10 2" xfId="18348"/>
    <cellStyle name="Normal 6 2 2 10 2 2" xfId="18349"/>
    <cellStyle name="Normal 6 2 2 10 2 2 2" xfId="41599"/>
    <cellStyle name="Normal 6 2 2 10 2 3" xfId="41598"/>
    <cellStyle name="Normal 6 2 2 10 2_Sheet3" xfId="18350"/>
    <cellStyle name="Normal 6 2 2 10 3" xfId="18351"/>
    <cellStyle name="Normal 6 2 2 10 3 2" xfId="41601"/>
    <cellStyle name="Normal 6 2 2 10 3 3" xfId="41600"/>
    <cellStyle name="Normal 6 2 2 10 4" xfId="18352"/>
    <cellStyle name="Normal 6 2 2 10 4 2" xfId="41603"/>
    <cellStyle name="Normal 6 2 2 10 4 3" xfId="41602"/>
    <cellStyle name="Normal 6 2 2 10 5" xfId="18353"/>
    <cellStyle name="Normal 6 2 2 10 5 2" xfId="41604"/>
    <cellStyle name="Normal 6 2 2 10 6" xfId="41597"/>
    <cellStyle name="Normal 6 2 2 10_Sheet3" xfId="18354"/>
    <cellStyle name="Normal 6 2 2 11" xfId="18355"/>
    <cellStyle name="Normal 6 2 2 11 2" xfId="18356"/>
    <cellStyle name="Normal 6 2 2 11 2 2" xfId="41606"/>
    <cellStyle name="Normal 6 2 2 11 3" xfId="41605"/>
    <cellStyle name="Normal 6 2 2 11_Sheet3" xfId="18357"/>
    <cellStyle name="Normal 6 2 2 12" xfId="18358"/>
    <cellStyle name="Normal 6 2 2 12 2" xfId="41608"/>
    <cellStyle name="Normal 6 2 2 12 3" xfId="41607"/>
    <cellStyle name="Normal 6 2 2 13" xfId="18359"/>
    <cellStyle name="Normal 6 2 2 13 2" xfId="41610"/>
    <cellStyle name="Normal 6 2 2 13 3" xfId="41609"/>
    <cellStyle name="Normal 6 2 2 14" xfId="18360"/>
    <cellStyle name="Normal 6 2 2 14 2" xfId="41611"/>
    <cellStyle name="Normal 6 2 2 15" xfId="41596"/>
    <cellStyle name="Normal 6 2 2 2" xfId="18361"/>
    <cellStyle name="Normal 6 2 2 2 10" xfId="41612"/>
    <cellStyle name="Normal 6 2 2 2 2" xfId="18362"/>
    <cellStyle name="Normal 6 2 2 2 2 2" xfId="18363"/>
    <cellStyle name="Normal 6 2 2 2 2 2 2" xfId="18364"/>
    <cellStyle name="Normal 6 2 2 2 2 2 2 2" xfId="18365"/>
    <cellStyle name="Normal 6 2 2 2 2 2 2 2 2" xfId="41616"/>
    <cellStyle name="Normal 6 2 2 2 2 2 2 3" xfId="41615"/>
    <cellStyle name="Normal 6 2 2 2 2 2 2_Sheet3" xfId="18366"/>
    <cellStyle name="Normal 6 2 2 2 2 2 3" xfId="18367"/>
    <cellStyle name="Normal 6 2 2 2 2 2 3 2" xfId="41618"/>
    <cellStyle name="Normal 6 2 2 2 2 2 3 3" xfId="41617"/>
    <cellStyle name="Normal 6 2 2 2 2 2 4" xfId="18368"/>
    <cellStyle name="Normal 6 2 2 2 2 2 4 2" xfId="41620"/>
    <cellStyle name="Normal 6 2 2 2 2 2 4 3" xfId="41619"/>
    <cellStyle name="Normal 6 2 2 2 2 2 5" xfId="18369"/>
    <cellStyle name="Normal 6 2 2 2 2 2 5 2" xfId="41621"/>
    <cellStyle name="Normal 6 2 2 2 2 2 6" xfId="41614"/>
    <cellStyle name="Normal 6 2 2 2 2 2_Sheet3" xfId="18370"/>
    <cellStyle name="Normal 6 2 2 2 2 3" xfId="18371"/>
    <cellStyle name="Normal 6 2 2 2 2 3 2" xfId="18372"/>
    <cellStyle name="Normal 6 2 2 2 2 3 2 2" xfId="41623"/>
    <cellStyle name="Normal 6 2 2 2 2 3 3" xfId="41622"/>
    <cellStyle name="Normal 6 2 2 2 2 3_Sheet3" xfId="18373"/>
    <cellStyle name="Normal 6 2 2 2 2 4" xfId="18374"/>
    <cellStyle name="Normal 6 2 2 2 2 4 2" xfId="41625"/>
    <cellStyle name="Normal 6 2 2 2 2 4 3" xfId="41624"/>
    <cellStyle name="Normal 6 2 2 2 2 5" xfId="18375"/>
    <cellStyle name="Normal 6 2 2 2 2 5 2" xfId="41627"/>
    <cellStyle name="Normal 6 2 2 2 2 5 3" xfId="41626"/>
    <cellStyle name="Normal 6 2 2 2 2 6" xfId="18376"/>
    <cellStyle name="Normal 6 2 2 2 2 6 2" xfId="41628"/>
    <cellStyle name="Normal 6 2 2 2 2 7" xfId="41613"/>
    <cellStyle name="Normal 6 2 2 2 2_Sheet3" xfId="18377"/>
    <cellStyle name="Normal 6 2 2 2 3" xfId="18378"/>
    <cellStyle name="Normal 6 2 2 2 3 2" xfId="18379"/>
    <cellStyle name="Normal 6 2 2 2 3 2 2" xfId="18380"/>
    <cellStyle name="Normal 6 2 2 2 3 2 2 2" xfId="18381"/>
    <cellStyle name="Normal 6 2 2 2 3 2 2 2 2" xfId="41632"/>
    <cellStyle name="Normal 6 2 2 2 3 2 2 3" xfId="41631"/>
    <cellStyle name="Normal 6 2 2 2 3 2 2_Sheet3" xfId="18382"/>
    <cellStyle name="Normal 6 2 2 2 3 2 3" xfId="18383"/>
    <cellStyle name="Normal 6 2 2 2 3 2 3 2" xfId="41634"/>
    <cellStyle name="Normal 6 2 2 2 3 2 3 3" xfId="41633"/>
    <cellStyle name="Normal 6 2 2 2 3 2 4" xfId="18384"/>
    <cellStyle name="Normal 6 2 2 2 3 2 4 2" xfId="41636"/>
    <cellStyle name="Normal 6 2 2 2 3 2 4 3" xfId="41635"/>
    <cellStyle name="Normal 6 2 2 2 3 2 5" xfId="18385"/>
    <cellStyle name="Normal 6 2 2 2 3 2 5 2" xfId="41637"/>
    <cellStyle name="Normal 6 2 2 2 3 2 6" xfId="41630"/>
    <cellStyle name="Normal 6 2 2 2 3 2_Sheet3" xfId="18386"/>
    <cellStyle name="Normal 6 2 2 2 3 3" xfId="18387"/>
    <cellStyle name="Normal 6 2 2 2 3 3 2" xfId="18388"/>
    <cellStyle name="Normal 6 2 2 2 3 3 2 2" xfId="41639"/>
    <cellStyle name="Normal 6 2 2 2 3 3 3" xfId="41638"/>
    <cellStyle name="Normal 6 2 2 2 3 3_Sheet3" xfId="18389"/>
    <cellStyle name="Normal 6 2 2 2 3 4" xfId="18390"/>
    <cellStyle name="Normal 6 2 2 2 3 4 2" xfId="41641"/>
    <cellStyle name="Normal 6 2 2 2 3 4 3" xfId="41640"/>
    <cellStyle name="Normal 6 2 2 2 3 5" xfId="18391"/>
    <cellStyle name="Normal 6 2 2 2 3 5 2" xfId="41643"/>
    <cellStyle name="Normal 6 2 2 2 3 5 3" xfId="41642"/>
    <cellStyle name="Normal 6 2 2 2 3 6" xfId="18392"/>
    <cellStyle name="Normal 6 2 2 2 3 6 2" xfId="41644"/>
    <cellStyle name="Normal 6 2 2 2 3 7" xfId="41629"/>
    <cellStyle name="Normal 6 2 2 2 3_Sheet3" xfId="18393"/>
    <cellStyle name="Normal 6 2 2 2 4" xfId="18394"/>
    <cellStyle name="Normal 6 2 2 2 4 2" xfId="18395"/>
    <cellStyle name="Normal 6 2 2 2 4 2 2" xfId="18396"/>
    <cellStyle name="Normal 6 2 2 2 4 2 2 2" xfId="18397"/>
    <cellStyle name="Normal 6 2 2 2 4 2 2 2 2" xfId="41648"/>
    <cellStyle name="Normal 6 2 2 2 4 2 2 3" xfId="41647"/>
    <cellStyle name="Normal 6 2 2 2 4 2 2_Sheet3" xfId="18398"/>
    <cellStyle name="Normal 6 2 2 2 4 2 3" xfId="18399"/>
    <cellStyle name="Normal 6 2 2 2 4 2 3 2" xfId="41650"/>
    <cellStyle name="Normal 6 2 2 2 4 2 3 3" xfId="41649"/>
    <cellStyle name="Normal 6 2 2 2 4 2 4" xfId="18400"/>
    <cellStyle name="Normal 6 2 2 2 4 2 4 2" xfId="41652"/>
    <cellStyle name="Normal 6 2 2 2 4 2 4 3" xfId="41651"/>
    <cellStyle name="Normal 6 2 2 2 4 2 5" xfId="18401"/>
    <cellStyle name="Normal 6 2 2 2 4 2 5 2" xfId="41653"/>
    <cellStyle name="Normal 6 2 2 2 4 2 6" xfId="41646"/>
    <cellStyle name="Normal 6 2 2 2 4 2_Sheet3" xfId="18402"/>
    <cellStyle name="Normal 6 2 2 2 4 3" xfId="18403"/>
    <cellStyle name="Normal 6 2 2 2 4 3 2" xfId="18404"/>
    <cellStyle name="Normal 6 2 2 2 4 3 2 2" xfId="41655"/>
    <cellStyle name="Normal 6 2 2 2 4 3 3" xfId="41654"/>
    <cellStyle name="Normal 6 2 2 2 4 3_Sheet3" xfId="18405"/>
    <cellStyle name="Normal 6 2 2 2 4 4" xfId="18406"/>
    <cellStyle name="Normal 6 2 2 2 4 4 2" xfId="41657"/>
    <cellStyle name="Normal 6 2 2 2 4 4 3" xfId="41656"/>
    <cellStyle name="Normal 6 2 2 2 4 5" xfId="18407"/>
    <cellStyle name="Normal 6 2 2 2 4 5 2" xfId="41659"/>
    <cellStyle name="Normal 6 2 2 2 4 5 3" xfId="41658"/>
    <cellStyle name="Normal 6 2 2 2 4 6" xfId="18408"/>
    <cellStyle name="Normal 6 2 2 2 4 6 2" xfId="41660"/>
    <cellStyle name="Normal 6 2 2 2 4 7" xfId="41645"/>
    <cellStyle name="Normal 6 2 2 2 4_Sheet3" xfId="18409"/>
    <cellStyle name="Normal 6 2 2 2 5" xfId="18410"/>
    <cellStyle name="Normal 6 2 2 2 5 2" xfId="18411"/>
    <cellStyle name="Normal 6 2 2 2 5 2 2" xfId="18412"/>
    <cellStyle name="Normal 6 2 2 2 5 2 2 2" xfId="41663"/>
    <cellStyle name="Normal 6 2 2 2 5 2 3" xfId="41662"/>
    <cellStyle name="Normal 6 2 2 2 5 2_Sheet3" xfId="18413"/>
    <cellStyle name="Normal 6 2 2 2 5 3" xfId="18414"/>
    <cellStyle name="Normal 6 2 2 2 5 3 2" xfId="41665"/>
    <cellStyle name="Normal 6 2 2 2 5 3 3" xfId="41664"/>
    <cellStyle name="Normal 6 2 2 2 5 4" xfId="18415"/>
    <cellStyle name="Normal 6 2 2 2 5 4 2" xfId="41667"/>
    <cellStyle name="Normal 6 2 2 2 5 4 3" xfId="41666"/>
    <cellStyle name="Normal 6 2 2 2 5 5" xfId="18416"/>
    <cellStyle name="Normal 6 2 2 2 5 5 2" xfId="41668"/>
    <cellStyle name="Normal 6 2 2 2 5 6" xfId="41661"/>
    <cellStyle name="Normal 6 2 2 2 5_Sheet3" xfId="18417"/>
    <cellStyle name="Normal 6 2 2 2 6" xfId="18418"/>
    <cellStyle name="Normal 6 2 2 2 6 2" xfId="18419"/>
    <cellStyle name="Normal 6 2 2 2 6 2 2" xfId="41670"/>
    <cellStyle name="Normal 6 2 2 2 6 3" xfId="41669"/>
    <cellStyle name="Normal 6 2 2 2 6_Sheet3" xfId="18420"/>
    <cellStyle name="Normal 6 2 2 2 7" xfId="18421"/>
    <cellStyle name="Normal 6 2 2 2 7 2" xfId="41672"/>
    <cellStyle name="Normal 6 2 2 2 7 3" xfId="41671"/>
    <cellStyle name="Normal 6 2 2 2 8" xfId="18422"/>
    <cellStyle name="Normal 6 2 2 2 8 2" xfId="41674"/>
    <cellStyle name="Normal 6 2 2 2 8 3" xfId="41673"/>
    <cellStyle name="Normal 6 2 2 2 9" xfId="18423"/>
    <cellStyle name="Normal 6 2 2 2 9 2" xfId="41675"/>
    <cellStyle name="Normal 6 2 2 2_Sheet3" xfId="18424"/>
    <cellStyle name="Normal 6 2 2 3" xfId="18425"/>
    <cellStyle name="Normal 6 2 2 3 10" xfId="41676"/>
    <cellStyle name="Normal 6 2 2 3 2" xfId="18426"/>
    <cellStyle name="Normal 6 2 2 3 2 2" xfId="18427"/>
    <cellStyle name="Normal 6 2 2 3 2 2 2" xfId="18428"/>
    <cellStyle name="Normal 6 2 2 3 2 2 2 2" xfId="18429"/>
    <cellStyle name="Normal 6 2 2 3 2 2 2 2 2" xfId="41680"/>
    <cellStyle name="Normal 6 2 2 3 2 2 2 3" xfId="41679"/>
    <cellStyle name="Normal 6 2 2 3 2 2 2_Sheet3" xfId="18430"/>
    <cellStyle name="Normal 6 2 2 3 2 2 3" xfId="18431"/>
    <cellStyle name="Normal 6 2 2 3 2 2 3 2" xfId="41682"/>
    <cellStyle name="Normal 6 2 2 3 2 2 3 3" xfId="41681"/>
    <cellStyle name="Normal 6 2 2 3 2 2 4" xfId="18432"/>
    <cellStyle name="Normal 6 2 2 3 2 2 4 2" xfId="41684"/>
    <cellStyle name="Normal 6 2 2 3 2 2 4 3" xfId="41683"/>
    <cellStyle name="Normal 6 2 2 3 2 2 5" xfId="18433"/>
    <cellStyle name="Normal 6 2 2 3 2 2 5 2" xfId="41685"/>
    <cellStyle name="Normal 6 2 2 3 2 2 6" xfId="41678"/>
    <cellStyle name="Normal 6 2 2 3 2 2_Sheet3" xfId="18434"/>
    <cellStyle name="Normal 6 2 2 3 2 3" xfId="18435"/>
    <cellStyle name="Normal 6 2 2 3 2 3 2" xfId="18436"/>
    <cellStyle name="Normal 6 2 2 3 2 3 2 2" xfId="41687"/>
    <cellStyle name="Normal 6 2 2 3 2 3 3" xfId="41686"/>
    <cellStyle name="Normal 6 2 2 3 2 3_Sheet3" xfId="18437"/>
    <cellStyle name="Normal 6 2 2 3 2 4" xfId="18438"/>
    <cellStyle name="Normal 6 2 2 3 2 4 2" xfId="41689"/>
    <cellStyle name="Normal 6 2 2 3 2 4 3" xfId="41688"/>
    <cellStyle name="Normal 6 2 2 3 2 5" xfId="18439"/>
    <cellStyle name="Normal 6 2 2 3 2 5 2" xfId="41691"/>
    <cellStyle name="Normal 6 2 2 3 2 5 3" xfId="41690"/>
    <cellStyle name="Normal 6 2 2 3 2 6" xfId="18440"/>
    <cellStyle name="Normal 6 2 2 3 2 6 2" xfId="41692"/>
    <cellStyle name="Normal 6 2 2 3 2 7" xfId="41677"/>
    <cellStyle name="Normal 6 2 2 3 2_Sheet3" xfId="18441"/>
    <cellStyle name="Normal 6 2 2 3 3" xfId="18442"/>
    <cellStyle name="Normal 6 2 2 3 3 2" xfId="18443"/>
    <cellStyle name="Normal 6 2 2 3 3 2 2" xfId="18444"/>
    <cellStyle name="Normal 6 2 2 3 3 2 2 2" xfId="18445"/>
    <cellStyle name="Normal 6 2 2 3 3 2 2 2 2" xfId="41696"/>
    <cellStyle name="Normal 6 2 2 3 3 2 2 3" xfId="41695"/>
    <cellStyle name="Normal 6 2 2 3 3 2 2_Sheet3" xfId="18446"/>
    <cellStyle name="Normal 6 2 2 3 3 2 3" xfId="18447"/>
    <cellStyle name="Normal 6 2 2 3 3 2 3 2" xfId="41698"/>
    <cellStyle name="Normal 6 2 2 3 3 2 3 3" xfId="41697"/>
    <cellStyle name="Normal 6 2 2 3 3 2 4" xfId="18448"/>
    <cellStyle name="Normal 6 2 2 3 3 2 4 2" xfId="41700"/>
    <cellStyle name="Normal 6 2 2 3 3 2 4 3" xfId="41699"/>
    <cellStyle name="Normal 6 2 2 3 3 2 5" xfId="18449"/>
    <cellStyle name="Normal 6 2 2 3 3 2 5 2" xfId="41701"/>
    <cellStyle name="Normal 6 2 2 3 3 2 6" xfId="41694"/>
    <cellStyle name="Normal 6 2 2 3 3 2_Sheet3" xfId="18450"/>
    <cellStyle name="Normal 6 2 2 3 3 3" xfId="18451"/>
    <cellStyle name="Normal 6 2 2 3 3 3 2" xfId="18452"/>
    <cellStyle name="Normal 6 2 2 3 3 3 2 2" xfId="41703"/>
    <cellStyle name="Normal 6 2 2 3 3 3 3" xfId="41702"/>
    <cellStyle name="Normal 6 2 2 3 3 3_Sheet3" xfId="18453"/>
    <cellStyle name="Normal 6 2 2 3 3 4" xfId="18454"/>
    <cellStyle name="Normal 6 2 2 3 3 4 2" xfId="41705"/>
    <cellStyle name="Normal 6 2 2 3 3 4 3" xfId="41704"/>
    <cellStyle name="Normal 6 2 2 3 3 5" xfId="18455"/>
    <cellStyle name="Normal 6 2 2 3 3 5 2" xfId="41707"/>
    <cellStyle name="Normal 6 2 2 3 3 5 3" xfId="41706"/>
    <cellStyle name="Normal 6 2 2 3 3 6" xfId="18456"/>
    <cellStyle name="Normal 6 2 2 3 3 6 2" xfId="41708"/>
    <cellStyle name="Normal 6 2 2 3 3 7" xfId="41693"/>
    <cellStyle name="Normal 6 2 2 3 3_Sheet3" xfId="18457"/>
    <cellStyle name="Normal 6 2 2 3 4" xfId="18458"/>
    <cellStyle name="Normal 6 2 2 3 4 2" xfId="18459"/>
    <cellStyle name="Normal 6 2 2 3 4 2 2" xfId="18460"/>
    <cellStyle name="Normal 6 2 2 3 4 2 2 2" xfId="18461"/>
    <cellStyle name="Normal 6 2 2 3 4 2 2 2 2" xfId="41712"/>
    <cellStyle name="Normal 6 2 2 3 4 2 2 3" xfId="41711"/>
    <cellStyle name="Normal 6 2 2 3 4 2 2_Sheet3" xfId="18462"/>
    <cellStyle name="Normal 6 2 2 3 4 2 3" xfId="18463"/>
    <cellStyle name="Normal 6 2 2 3 4 2 3 2" xfId="41714"/>
    <cellStyle name="Normal 6 2 2 3 4 2 3 3" xfId="41713"/>
    <cellStyle name="Normal 6 2 2 3 4 2 4" xfId="18464"/>
    <cellStyle name="Normal 6 2 2 3 4 2 4 2" xfId="41716"/>
    <cellStyle name="Normal 6 2 2 3 4 2 4 3" xfId="41715"/>
    <cellStyle name="Normal 6 2 2 3 4 2 5" xfId="18465"/>
    <cellStyle name="Normal 6 2 2 3 4 2 5 2" xfId="41717"/>
    <cellStyle name="Normal 6 2 2 3 4 2 6" xfId="41710"/>
    <cellStyle name="Normal 6 2 2 3 4 2_Sheet3" xfId="18466"/>
    <cellStyle name="Normal 6 2 2 3 4 3" xfId="18467"/>
    <cellStyle name="Normal 6 2 2 3 4 3 2" xfId="18468"/>
    <cellStyle name="Normal 6 2 2 3 4 3 2 2" xfId="41719"/>
    <cellStyle name="Normal 6 2 2 3 4 3 3" xfId="41718"/>
    <cellStyle name="Normal 6 2 2 3 4 3_Sheet3" xfId="18469"/>
    <cellStyle name="Normal 6 2 2 3 4 4" xfId="18470"/>
    <cellStyle name="Normal 6 2 2 3 4 4 2" xfId="41721"/>
    <cellStyle name="Normal 6 2 2 3 4 4 3" xfId="41720"/>
    <cellStyle name="Normal 6 2 2 3 4 5" xfId="18471"/>
    <cellStyle name="Normal 6 2 2 3 4 5 2" xfId="41723"/>
    <cellStyle name="Normal 6 2 2 3 4 5 3" xfId="41722"/>
    <cellStyle name="Normal 6 2 2 3 4 6" xfId="18472"/>
    <cellStyle name="Normal 6 2 2 3 4 6 2" xfId="41724"/>
    <cellStyle name="Normal 6 2 2 3 4 7" xfId="41709"/>
    <cellStyle name="Normal 6 2 2 3 4_Sheet3" xfId="18473"/>
    <cellStyle name="Normal 6 2 2 3 5" xfId="18474"/>
    <cellStyle name="Normal 6 2 2 3 5 2" xfId="18475"/>
    <cellStyle name="Normal 6 2 2 3 5 2 2" xfId="18476"/>
    <cellStyle name="Normal 6 2 2 3 5 2 2 2" xfId="41727"/>
    <cellStyle name="Normal 6 2 2 3 5 2 3" xfId="41726"/>
    <cellStyle name="Normal 6 2 2 3 5 2_Sheet3" xfId="18477"/>
    <cellStyle name="Normal 6 2 2 3 5 3" xfId="18478"/>
    <cellStyle name="Normal 6 2 2 3 5 3 2" xfId="41729"/>
    <cellStyle name="Normal 6 2 2 3 5 3 3" xfId="41728"/>
    <cellStyle name="Normal 6 2 2 3 5 4" xfId="18479"/>
    <cellStyle name="Normal 6 2 2 3 5 4 2" xfId="41731"/>
    <cellStyle name="Normal 6 2 2 3 5 4 3" xfId="41730"/>
    <cellStyle name="Normal 6 2 2 3 5 5" xfId="18480"/>
    <cellStyle name="Normal 6 2 2 3 5 5 2" xfId="41732"/>
    <cellStyle name="Normal 6 2 2 3 5 6" xfId="41725"/>
    <cellStyle name="Normal 6 2 2 3 5_Sheet3" xfId="18481"/>
    <cellStyle name="Normal 6 2 2 3 6" xfId="18482"/>
    <cellStyle name="Normal 6 2 2 3 6 2" xfId="18483"/>
    <cellStyle name="Normal 6 2 2 3 6 2 2" xfId="41734"/>
    <cellStyle name="Normal 6 2 2 3 6 3" xfId="41733"/>
    <cellStyle name="Normal 6 2 2 3 6_Sheet3" xfId="18484"/>
    <cellStyle name="Normal 6 2 2 3 7" xfId="18485"/>
    <cellStyle name="Normal 6 2 2 3 7 2" xfId="41736"/>
    <cellStyle name="Normal 6 2 2 3 7 3" xfId="41735"/>
    <cellStyle name="Normal 6 2 2 3 8" xfId="18486"/>
    <cellStyle name="Normal 6 2 2 3 8 2" xfId="41738"/>
    <cellStyle name="Normal 6 2 2 3 8 3" xfId="41737"/>
    <cellStyle name="Normal 6 2 2 3 9" xfId="18487"/>
    <cellStyle name="Normal 6 2 2 3 9 2" xfId="41739"/>
    <cellStyle name="Normal 6 2 2 3_Sheet3" xfId="18488"/>
    <cellStyle name="Normal 6 2 2 4" xfId="18489"/>
    <cellStyle name="Normal 6 2 2 4 10" xfId="41740"/>
    <cellStyle name="Normal 6 2 2 4 2" xfId="18490"/>
    <cellStyle name="Normal 6 2 2 4 2 2" xfId="18491"/>
    <cellStyle name="Normal 6 2 2 4 2 2 2" xfId="18492"/>
    <cellStyle name="Normal 6 2 2 4 2 2 2 2" xfId="18493"/>
    <cellStyle name="Normal 6 2 2 4 2 2 2 2 2" xfId="41744"/>
    <cellStyle name="Normal 6 2 2 4 2 2 2 3" xfId="41743"/>
    <cellStyle name="Normal 6 2 2 4 2 2 2_Sheet3" xfId="18494"/>
    <cellStyle name="Normal 6 2 2 4 2 2 3" xfId="18495"/>
    <cellStyle name="Normal 6 2 2 4 2 2 3 2" xfId="41746"/>
    <cellStyle name="Normal 6 2 2 4 2 2 3 3" xfId="41745"/>
    <cellStyle name="Normal 6 2 2 4 2 2 4" xfId="18496"/>
    <cellStyle name="Normal 6 2 2 4 2 2 4 2" xfId="41748"/>
    <cellStyle name="Normal 6 2 2 4 2 2 4 3" xfId="41747"/>
    <cellStyle name="Normal 6 2 2 4 2 2 5" xfId="18497"/>
    <cellStyle name="Normal 6 2 2 4 2 2 5 2" xfId="41749"/>
    <cellStyle name="Normal 6 2 2 4 2 2 6" xfId="41742"/>
    <cellStyle name="Normal 6 2 2 4 2 2_Sheet3" xfId="18498"/>
    <cellStyle name="Normal 6 2 2 4 2 3" xfId="18499"/>
    <cellStyle name="Normal 6 2 2 4 2 3 2" xfId="18500"/>
    <cellStyle name="Normal 6 2 2 4 2 3 2 2" xfId="41751"/>
    <cellStyle name="Normal 6 2 2 4 2 3 3" xfId="41750"/>
    <cellStyle name="Normal 6 2 2 4 2 3_Sheet3" xfId="18501"/>
    <cellStyle name="Normal 6 2 2 4 2 4" xfId="18502"/>
    <cellStyle name="Normal 6 2 2 4 2 4 2" xfId="41753"/>
    <cellStyle name="Normal 6 2 2 4 2 4 3" xfId="41752"/>
    <cellStyle name="Normal 6 2 2 4 2 5" xfId="18503"/>
    <cellStyle name="Normal 6 2 2 4 2 5 2" xfId="41755"/>
    <cellStyle name="Normal 6 2 2 4 2 5 3" xfId="41754"/>
    <cellStyle name="Normal 6 2 2 4 2 6" xfId="18504"/>
    <cellStyle name="Normal 6 2 2 4 2 6 2" xfId="41756"/>
    <cellStyle name="Normal 6 2 2 4 2 7" xfId="41741"/>
    <cellStyle name="Normal 6 2 2 4 2_Sheet3" xfId="18505"/>
    <cellStyle name="Normal 6 2 2 4 3" xfId="18506"/>
    <cellStyle name="Normal 6 2 2 4 3 2" xfId="18507"/>
    <cellStyle name="Normal 6 2 2 4 3 2 2" xfId="18508"/>
    <cellStyle name="Normal 6 2 2 4 3 2 2 2" xfId="18509"/>
    <cellStyle name="Normal 6 2 2 4 3 2 2 2 2" xfId="41760"/>
    <cellStyle name="Normal 6 2 2 4 3 2 2 3" xfId="41759"/>
    <cellStyle name="Normal 6 2 2 4 3 2 2_Sheet3" xfId="18510"/>
    <cellStyle name="Normal 6 2 2 4 3 2 3" xfId="18511"/>
    <cellStyle name="Normal 6 2 2 4 3 2 3 2" xfId="41762"/>
    <cellStyle name="Normal 6 2 2 4 3 2 3 3" xfId="41761"/>
    <cellStyle name="Normal 6 2 2 4 3 2 4" xfId="18512"/>
    <cellStyle name="Normal 6 2 2 4 3 2 4 2" xfId="41764"/>
    <cellStyle name="Normal 6 2 2 4 3 2 4 3" xfId="41763"/>
    <cellStyle name="Normal 6 2 2 4 3 2 5" xfId="18513"/>
    <cellStyle name="Normal 6 2 2 4 3 2 5 2" xfId="41765"/>
    <cellStyle name="Normal 6 2 2 4 3 2 6" xfId="41758"/>
    <cellStyle name="Normal 6 2 2 4 3 2_Sheet3" xfId="18514"/>
    <cellStyle name="Normal 6 2 2 4 3 3" xfId="18515"/>
    <cellStyle name="Normal 6 2 2 4 3 3 2" xfId="18516"/>
    <cellStyle name="Normal 6 2 2 4 3 3 2 2" xfId="41767"/>
    <cellStyle name="Normal 6 2 2 4 3 3 3" xfId="41766"/>
    <cellStyle name="Normal 6 2 2 4 3 3_Sheet3" xfId="18517"/>
    <cellStyle name="Normal 6 2 2 4 3 4" xfId="18518"/>
    <cellStyle name="Normal 6 2 2 4 3 4 2" xfId="41769"/>
    <cellStyle name="Normal 6 2 2 4 3 4 3" xfId="41768"/>
    <cellStyle name="Normal 6 2 2 4 3 5" xfId="18519"/>
    <cellStyle name="Normal 6 2 2 4 3 5 2" xfId="41771"/>
    <cellStyle name="Normal 6 2 2 4 3 5 3" xfId="41770"/>
    <cellStyle name="Normal 6 2 2 4 3 6" xfId="18520"/>
    <cellStyle name="Normal 6 2 2 4 3 6 2" xfId="41772"/>
    <cellStyle name="Normal 6 2 2 4 3 7" xfId="41757"/>
    <cellStyle name="Normal 6 2 2 4 3_Sheet3" xfId="18521"/>
    <cellStyle name="Normal 6 2 2 4 4" xfId="18522"/>
    <cellStyle name="Normal 6 2 2 4 4 2" xfId="18523"/>
    <cellStyle name="Normal 6 2 2 4 4 2 2" xfId="18524"/>
    <cellStyle name="Normal 6 2 2 4 4 2 2 2" xfId="18525"/>
    <cellStyle name="Normal 6 2 2 4 4 2 2 2 2" xfId="41776"/>
    <cellStyle name="Normal 6 2 2 4 4 2 2 3" xfId="41775"/>
    <cellStyle name="Normal 6 2 2 4 4 2 2_Sheet3" xfId="18526"/>
    <cellStyle name="Normal 6 2 2 4 4 2 3" xfId="18527"/>
    <cellStyle name="Normal 6 2 2 4 4 2 3 2" xfId="41778"/>
    <cellStyle name="Normal 6 2 2 4 4 2 3 3" xfId="41777"/>
    <cellStyle name="Normal 6 2 2 4 4 2 4" xfId="18528"/>
    <cellStyle name="Normal 6 2 2 4 4 2 4 2" xfId="41780"/>
    <cellStyle name="Normal 6 2 2 4 4 2 4 3" xfId="41779"/>
    <cellStyle name="Normal 6 2 2 4 4 2 5" xfId="18529"/>
    <cellStyle name="Normal 6 2 2 4 4 2 5 2" xfId="41781"/>
    <cellStyle name="Normal 6 2 2 4 4 2 6" xfId="41774"/>
    <cellStyle name="Normal 6 2 2 4 4 2_Sheet3" xfId="18530"/>
    <cellStyle name="Normal 6 2 2 4 4 3" xfId="18531"/>
    <cellStyle name="Normal 6 2 2 4 4 3 2" xfId="18532"/>
    <cellStyle name="Normal 6 2 2 4 4 3 2 2" xfId="41783"/>
    <cellStyle name="Normal 6 2 2 4 4 3 3" xfId="41782"/>
    <cellStyle name="Normal 6 2 2 4 4 3_Sheet3" xfId="18533"/>
    <cellStyle name="Normal 6 2 2 4 4 4" xfId="18534"/>
    <cellStyle name="Normal 6 2 2 4 4 4 2" xfId="41785"/>
    <cellStyle name="Normal 6 2 2 4 4 4 3" xfId="41784"/>
    <cellStyle name="Normal 6 2 2 4 4 5" xfId="18535"/>
    <cellStyle name="Normal 6 2 2 4 4 5 2" xfId="41787"/>
    <cellStyle name="Normal 6 2 2 4 4 5 3" xfId="41786"/>
    <cellStyle name="Normal 6 2 2 4 4 6" xfId="18536"/>
    <cellStyle name="Normal 6 2 2 4 4 6 2" xfId="41788"/>
    <cellStyle name="Normal 6 2 2 4 4 7" xfId="41773"/>
    <cellStyle name="Normal 6 2 2 4 4_Sheet3" xfId="18537"/>
    <cellStyle name="Normal 6 2 2 4 5" xfId="18538"/>
    <cellStyle name="Normal 6 2 2 4 5 2" xfId="18539"/>
    <cellStyle name="Normal 6 2 2 4 5 2 2" xfId="18540"/>
    <cellStyle name="Normal 6 2 2 4 5 2 2 2" xfId="41791"/>
    <cellStyle name="Normal 6 2 2 4 5 2 3" xfId="41790"/>
    <cellStyle name="Normal 6 2 2 4 5 2_Sheet3" xfId="18541"/>
    <cellStyle name="Normal 6 2 2 4 5 3" xfId="18542"/>
    <cellStyle name="Normal 6 2 2 4 5 3 2" xfId="41793"/>
    <cellStyle name="Normal 6 2 2 4 5 3 3" xfId="41792"/>
    <cellStyle name="Normal 6 2 2 4 5 4" xfId="18543"/>
    <cellStyle name="Normal 6 2 2 4 5 4 2" xfId="41795"/>
    <cellStyle name="Normal 6 2 2 4 5 4 3" xfId="41794"/>
    <cellStyle name="Normal 6 2 2 4 5 5" xfId="18544"/>
    <cellStyle name="Normal 6 2 2 4 5 5 2" xfId="41796"/>
    <cellStyle name="Normal 6 2 2 4 5 6" xfId="41789"/>
    <cellStyle name="Normal 6 2 2 4 5_Sheet3" xfId="18545"/>
    <cellStyle name="Normal 6 2 2 4 6" xfId="18546"/>
    <cellStyle name="Normal 6 2 2 4 6 2" xfId="18547"/>
    <cellStyle name="Normal 6 2 2 4 6 2 2" xfId="41798"/>
    <cellStyle name="Normal 6 2 2 4 6 3" xfId="41797"/>
    <cellStyle name="Normal 6 2 2 4 6_Sheet3" xfId="18548"/>
    <cellStyle name="Normal 6 2 2 4 7" xfId="18549"/>
    <cellStyle name="Normal 6 2 2 4 7 2" xfId="41800"/>
    <cellStyle name="Normal 6 2 2 4 7 3" xfId="41799"/>
    <cellStyle name="Normal 6 2 2 4 8" xfId="18550"/>
    <cellStyle name="Normal 6 2 2 4 8 2" xfId="41802"/>
    <cellStyle name="Normal 6 2 2 4 8 3" xfId="41801"/>
    <cellStyle name="Normal 6 2 2 4 9" xfId="18551"/>
    <cellStyle name="Normal 6 2 2 4 9 2" xfId="41803"/>
    <cellStyle name="Normal 6 2 2 4_Sheet3" xfId="18552"/>
    <cellStyle name="Normal 6 2 2 5" xfId="18553"/>
    <cellStyle name="Normal 6 2 2 5 10" xfId="41804"/>
    <cellStyle name="Normal 6 2 2 5 2" xfId="18554"/>
    <cellStyle name="Normal 6 2 2 5 2 2" xfId="18555"/>
    <cellStyle name="Normal 6 2 2 5 2 2 2" xfId="18556"/>
    <cellStyle name="Normal 6 2 2 5 2 2 2 2" xfId="18557"/>
    <cellStyle name="Normal 6 2 2 5 2 2 2 2 2" xfId="41808"/>
    <cellStyle name="Normal 6 2 2 5 2 2 2 3" xfId="41807"/>
    <cellStyle name="Normal 6 2 2 5 2 2 2_Sheet3" xfId="18558"/>
    <cellStyle name="Normal 6 2 2 5 2 2 3" xfId="18559"/>
    <cellStyle name="Normal 6 2 2 5 2 2 3 2" xfId="41810"/>
    <cellStyle name="Normal 6 2 2 5 2 2 3 3" xfId="41809"/>
    <cellStyle name="Normal 6 2 2 5 2 2 4" xfId="18560"/>
    <cellStyle name="Normal 6 2 2 5 2 2 4 2" xfId="41812"/>
    <cellStyle name="Normal 6 2 2 5 2 2 4 3" xfId="41811"/>
    <cellStyle name="Normal 6 2 2 5 2 2 5" xfId="18561"/>
    <cellStyle name="Normal 6 2 2 5 2 2 5 2" xfId="41813"/>
    <cellStyle name="Normal 6 2 2 5 2 2 6" xfId="41806"/>
    <cellStyle name="Normal 6 2 2 5 2 2_Sheet3" xfId="18562"/>
    <cellStyle name="Normal 6 2 2 5 2 3" xfId="18563"/>
    <cellStyle name="Normal 6 2 2 5 2 3 2" xfId="18564"/>
    <cellStyle name="Normal 6 2 2 5 2 3 2 2" xfId="41815"/>
    <cellStyle name="Normal 6 2 2 5 2 3 3" xfId="41814"/>
    <cellStyle name="Normal 6 2 2 5 2 3_Sheet3" xfId="18565"/>
    <cellStyle name="Normal 6 2 2 5 2 4" xfId="18566"/>
    <cellStyle name="Normal 6 2 2 5 2 4 2" xfId="41817"/>
    <cellStyle name="Normal 6 2 2 5 2 4 3" xfId="41816"/>
    <cellStyle name="Normal 6 2 2 5 2 5" xfId="18567"/>
    <cellStyle name="Normal 6 2 2 5 2 5 2" xfId="41819"/>
    <cellStyle name="Normal 6 2 2 5 2 5 3" xfId="41818"/>
    <cellStyle name="Normal 6 2 2 5 2 6" xfId="18568"/>
    <cellStyle name="Normal 6 2 2 5 2 6 2" xfId="41820"/>
    <cellStyle name="Normal 6 2 2 5 2 7" xfId="41805"/>
    <cellStyle name="Normal 6 2 2 5 2_Sheet3" xfId="18569"/>
    <cellStyle name="Normal 6 2 2 5 3" xfId="18570"/>
    <cellStyle name="Normal 6 2 2 5 3 2" xfId="18571"/>
    <cellStyle name="Normal 6 2 2 5 3 2 2" xfId="18572"/>
    <cellStyle name="Normal 6 2 2 5 3 2 2 2" xfId="18573"/>
    <cellStyle name="Normal 6 2 2 5 3 2 2 2 2" xfId="41824"/>
    <cellStyle name="Normal 6 2 2 5 3 2 2 3" xfId="41823"/>
    <cellStyle name="Normal 6 2 2 5 3 2 2_Sheet3" xfId="18574"/>
    <cellStyle name="Normal 6 2 2 5 3 2 3" xfId="18575"/>
    <cellStyle name="Normal 6 2 2 5 3 2 3 2" xfId="41826"/>
    <cellStyle name="Normal 6 2 2 5 3 2 3 3" xfId="41825"/>
    <cellStyle name="Normal 6 2 2 5 3 2 4" xfId="18576"/>
    <cellStyle name="Normal 6 2 2 5 3 2 4 2" xfId="41828"/>
    <cellStyle name="Normal 6 2 2 5 3 2 4 3" xfId="41827"/>
    <cellStyle name="Normal 6 2 2 5 3 2 5" xfId="18577"/>
    <cellStyle name="Normal 6 2 2 5 3 2 5 2" xfId="41829"/>
    <cellStyle name="Normal 6 2 2 5 3 2 6" xfId="41822"/>
    <cellStyle name="Normal 6 2 2 5 3 2_Sheet3" xfId="18578"/>
    <cellStyle name="Normal 6 2 2 5 3 3" xfId="18579"/>
    <cellStyle name="Normal 6 2 2 5 3 3 2" xfId="18580"/>
    <cellStyle name="Normal 6 2 2 5 3 3 2 2" xfId="41831"/>
    <cellStyle name="Normal 6 2 2 5 3 3 3" xfId="41830"/>
    <cellStyle name="Normal 6 2 2 5 3 3_Sheet3" xfId="18581"/>
    <cellStyle name="Normal 6 2 2 5 3 4" xfId="18582"/>
    <cellStyle name="Normal 6 2 2 5 3 4 2" xfId="41833"/>
    <cellStyle name="Normal 6 2 2 5 3 4 3" xfId="41832"/>
    <cellStyle name="Normal 6 2 2 5 3 5" xfId="18583"/>
    <cellStyle name="Normal 6 2 2 5 3 5 2" xfId="41835"/>
    <cellStyle name="Normal 6 2 2 5 3 5 3" xfId="41834"/>
    <cellStyle name="Normal 6 2 2 5 3 6" xfId="18584"/>
    <cellStyle name="Normal 6 2 2 5 3 6 2" xfId="41836"/>
    <cellStyle name="Normal 6 2 2 5 3 7" xfId="41821"/>
    <cellStyle name="Normal 6 2 2 5 3_Sheet3" xfId="18585"/>
    <cellStyle name="Normal 6 2 2 5 4" xfId="18586"/>
    <cellStyle name="Normal 6 2 2 5 4 2" xfId="18587"/>
    <cellStyle name="Normal 6 2 2 5 4 2 2" xfId="18588"/>
    <cellStyle name="Normal 6 2 2 5 4 2 2 2" xfId="18589"/>
    <cellStyle name="Normal 6 2 2 5 4 2 2 2 2" xfId="41840"/>
    <cellStyle name="Normal 6 2 2 5 4 2 2 3" xfId="41839"/>
    <cellStyle name="Normal 6 2 2 5 4 2 2_Sheet3" xfId="18590"/>
    <cellStyle name="Normal 6 2 2 5 4 2 3" xfId="18591"/>
    <cellStyle name="Normal 6 2 2 5 4 2 3 2" xfId="41842"/>
    <cellStyle name="Normal 6 2 2 5 4 2 3 3" xfId="41841"/>
    <cellStyle name="Normal 6 2 2 5 4 2 4" xfId="18592"/>
    <cellStyle name="Normal 6 2 2 5 4 2 4 2" xfId="41844"/>
    <cellStyle name="Normal 6 2 2 5 4 2 4 3" xfId="41843"/>
    <cellStyle name="Normal 6 2 2 5 4 2 5" xfId="18593"/>
    <cellStyle name="Normal 6 2 2 5 4 2 5 2" xfId="41845"/>
    <cellStyle name="Normal 6 2 2 5 4 2 6" xfId="41838"/>
    <cellStyle name="Normal 6 2 2 5 4 2_Sheet3" xfId="18594"/>
    <cellStyle name="Normal 6 2 2 5 4 3" xfId="18595"/>
    <cellStyle name="Normal 6 2 2 5 4 3 2" xfId="18596"/>
    <cellStyle name="Normal 6 2 2 5 4 3 2 2" xfId="41847"/>
    <cellStyle name="Normal 6 2 2 5 4 3 3" xfId="41846"/>
    <cellStyle name="Normal 6 2 2 5 4 3_Sheet3" xfId="18597"/>
    <cellStyle name="Normal 6 2 2 5 4 4" xfId="18598"/>
    <cellStyle name="Normal 6 2 2 5 4 4 2" xfId="41849"/>
    <cellStyle name="Normal 6 2 2 5 4 4 3" xfId="41848"/>
    <cellStyle name="Normal 6 2 2 5 4 5" xfId="18599"/>
    <cellStyle name="Normal 6 2 2 5 4 5 2" xfId="41851"/>
    <cellStyle name="Normal 6 2 2 5 4 5 3" xfId="41850"/>
    <cellStyle name="Normal 6 2 2 5 4 6" xfId="18600"/>
    <cellStyle name="Normal 6 2 2 5 4 6 2" xfId="41852"/>
    <cellStyle name="Normal 6 2 2 5 4 7" xfId="41837"/>
    <cellStyle name="Normal 6 2 2 5 4_Sheet3" xfId="18601"/>
    <cellStyle name="Normal 6 2 2 5 5" xfId="18602"/>
    <cellStyle name="Normal 6 2 2 5 5 2" xfId="18603"/>
    <cellStyle name="Normal 6 2 2 5 5 2 2" xfId="18604"/>
    <cellStyle name="Normal 6 2 2 5 5 2 2 2" xfId="41855"/>
    <cellStyle name="Normal 6 2 2 5 5 2 3" xfId="41854"/>
    <cellStyle name="Normal 6 2 2 5 5 2_Sheet3" xfId="18605"/>
    <cellStyle name="Normal 6 2 2 5 5 3" xfId="18606"/>
    <cellStyle name="Normal 6 2 2 5 5 3 2" xfId="41857"/>
    <cellStyle name="Normal 6 2 2 5 5 3 3" xfId="41856"/>
    <cellStyle name="Normal 6 2 2 5 5 4" xfId="18607"/>
    <cellStyle name="Normal 6 2 2 5 5 4 2" xfId="41859"/>
    <cellStyle name="Normal 6 2 2 5 5 4 3" xfId="41858"/>
    <cellStyle name="Normal 6 2 2 5 5 5" xfId="18608"/>
    <cellStyle name="Normal 6 2 2 5 5 5 2" xfId="41860"/>
    <cellStyle name="Normal 6 2 2 5 5 6" xfId="41853"/>
    <cellStyle name="Normal 6 2 2 5 5_Sheet3" xfId="18609"/>
    <cellStyle name="Normal 6 2 2 5 6" xfId="18610"/>
    <cellStyle name="Normal 6 2 2 5 6 2" xfId="18611"/>
    <cellStyle name="Normal 6 2 2 5 6 2 2" xfId="41862"/>
    <cellStyle name="Normal 6 2 2 5 6 3" xfId="41861"/>
    <cellStyle name="Normal 6 2 2 5 6_Sheet3" xfId="18612"/>
    <cellStyle name="Normal 6 2 2 5 7" xfId="18613"/>
    <cellStyle name="Normal 6 2 2 5 7 2" xfId="41864"/>
    <cellStyle name="Normal 6 2 2 5 7 3" xfId="41863"/>
    <cellStyle name="Normal 6 2 2 5 8" xfId="18614"/>
    <cellStyle name="Normal 6 2 2 5 8 2" xfId="41866"/>
    <cellStyle name="Normal 6 2 2 5 8 3" xfId="41865"/>
    <cellStyle name="Normal 6 2 2 5 9" xfId="18615"/>
    <cellStyle name="Normal 6 2 2 5 9 2" xfId="41867"/>
    <cellStyle name="Normal 6 2 2 5_Sheet3" xfId="18616"/>
    <cellStyle name="Normal 6 2 2 6" xfId="18617"/>
    <cellStyle name="Normal 6 2 2 6 10" xfId="41868"/>
    <cellStyle name="Normal 6 2 2 6 2" xfId="18618"/>
    <cellStyle name="Normal 6 2 2 6 2 2" xfId="18619"/>
    <cellStyle name="Normal 6 2 2 6 2 2 2" xfId="18620"/>
    <cellStyle name="Normal 6 2 2 6 2 2 2 2" xfId="18621"/>
    <cellStyle name="Normal 6 2 2 6 2 2 2 2 2" xfId="41872"/>
    <cellStyle name="Normal 6 2 2 6 2 2 2 3" xfId="41871"/>
    <cellStyle name="Normal 6 2 2 6 2 2 2_Sheet3" xfId="18622"/>
    <cellStyle name="Normal 6 2 2 6 2 2 3" xfId="18623"/>
    <cellStyle name="Normal 6 2 2 6 2 2 3 2" xfId="41874"/>
    <cellStyle name="Normal 6 2 2 6 2 2 3 3" xfId="41873"/>
    <cellStyle name="Normal 6 2 2 6 2 2 4" xfId="18624"/>
    <cellStyle name="Normal 6 2 2 6 2 2 4 2" xfId="41876"/>
    <cellStyle name="Normal 6 2 2 6 2 2 4 3" xfId="41875"/>
    <cellStyle name="Normal 6 2 2 6 2 2 5" xfId="18625"/>
    <cellStyle name="Normal 6 2 2 6 2 2 5 2" xfId="41877"/>
    <cellStyle name="Normal 6 2 2 6 2 2 6" xfId="41870"/>
    <cellStyle name="Normal 6 2 2 6 2 2_Sheet3" xfId="18626"/>
    <cellStyle name="Normal 6 2 2 6 2 3" xfId="18627"/>
    <cellStyle name="Normal 6 2 2 6 2 3 2" xfId="18628"/>
    <cellStyle name="Normal 6 2 2 6 2 3 2 2" xfId="41879"/>
    <cellStyle name="Normal 6 2 2 6 2 3 3" xfId="41878"/>
    <cellStyle name="Normal 6 2 2 6 2 3_Sheet3" xfId="18629"/>
    <cellStyle name="Normal 6 2 2 6 2 4" xfId="18630"/>
    <cellStyle name="Normal 6 2 2 6 2 4 2" xfId="41881"/>
    <cellStyle name="Normal 6 2 2 6 2 4 3" xfId="41880"/>
    <cellStyle name="Normal 6 2 2 6 2 5" xfId="18631"/>
    <cellStyle name="Normal 6 2 2 6 2 5 2" xfId="41883"/>
    <cellStyle name="Normal 6 2 2 6 2 5 3" xfId="41882"/>
    <cellStyle name="Normal 6 2 2 6 2 6" xfId="18632"/>
    <cellStyle name="Normal 6 2 2 6 2 6 2" xfId="41884"/>
    <cellStyle name="Normal 6 2 2 6 2 7" xfId="41869"/>
    <cellStyle name="Normal 6 2 2 6 2_Sheet3" xfId="18633"/>
    <cellStyle name="Normal 6 2 2 6 3" xfId="18634"/>
    <cellStyle name="Normal 6 2 2 6 3 2" xfId="18635"/>
    <cellStyle name="Normal 6 2 2 6 3 2 2" xfId="18636"/>
    <cellStyle name="Normal 6 2 2 6 3 2 2 2" xfId="18637"/>
    <cellStyle name="Normal 6 2 2 6 3 2 2 2 2" xfId="41888"/>
    <cellStyle name="Normal 6 2 2 6 3 2 2 3" xfId="41887"/>
    <cellStyle name="Normal 6 2 2 6 3 2 2_Sheet3" xfId="18638"/>
    <cellStyle name="Normal 6 2 2 6 3 2 3" xfId="18639"/>
    <cellStyle name="Normal 6 2 2 6 3 2 3 2" xfId="41890"/>
    <cellStyle name="Normal 6 2 2 6 3 2 3 3" xfId="41889"/>
    <cellStyle name="Normal 6 2 2 6 3 2 4" xfId="18640"/>
    <cellStyle name="Normal 6 2 2 6 3 2 4 2" xfId="41892"/>
    <cellStyle name="Normal 6 2 2 6 3 2 4 3" xfId="41891"/>
    <cellStyle name="Normal 6 2 2 6 3 2 5" xfId="18641"/>
    <cellStyle name="Normal 6 2 2 6 3 2 5 2" xfId="41893"/>
    <cellStyle name="Normal 6 2 2 6 3 2 6" xfId="41886"/>
    <cellStyle name="Normal 6 2 2 6 3 2_Sheet3" xfId="18642"/>
    <cellStyle name="Normal 6 2 2 6 3 3" xfId="18643"/>
    <cellStyle name="Normal 6 2 2 6 3 3 2" xfId="18644"/>
    <cellStyle name="Normal 6 2 2 6 3 3 2 2" xfId="41895"/>
    <cellStyle name="Normal 6 2 2 6 3 3 3" xfId="41894"/>
    <cellStyle name="Normal 6 2 2 6 3 3_Sheet3" xfId="18645"/>
    <cellStyle name="Normal 6 2 2 6 3 4" xfId="18646"/>
    <cellStyle name="Normal 6 2 2 6 3 4 2" xfId="41897"/>
    <cellStyle name="Normal 6 2 2 6 3 4 3" xfId="41896"/>
    <cellStyle name="Normal 6 2 2 6 3 5" xfId="18647"/>
    <cellStyle name="Normal 6 2 2 6 3 5 2" xfId="41899"/>
    <cellStyle name="Normal 6 2 2 6 3 5 3" xfId="41898"/>
    <cellStyle name="Normal 6 2 2 6 3 6" xfId="18648"/>
    <cellStyle name="Normal 6 2 2 6 3 6 2" xfId="41900"/>
    <cellStyle name="Normal 6 2 2 6 3 7" xfId="41885"/>
    <cellStyle name="Normal 6 2 2 6 3_Sheet3" xfId="18649"/>
    <cellStyle name="Normal 6 2 2 6 4" xfId="18650"/>
    <cellStyle name="Normal 6 2 2 6 4 2" xfId="18651"/>
    <cellStyle name="Normal 6 2 2 6 4 2 2" xfId="18652"/>
    <cellStyle name="Normal 6 2 2 6 4 2 2 2" xfId="18653"/>
    <cellStyle name="Normal 6 2 2 6 4 2 2 2 2" xfId="41904"/>
    <cellStyle name="Normal 6 2 2 6 4 2 2 3" xfId="41903"/>
    <cellStyle name="Normal 6 2 2 6 4 2 2_Sheet3" xfId="18654"/>
    <cellStyle name="Normal 6 2 2 6 4 2 3" xfId="18655"/>
    <cellStyle name="Normal 6 2 2 6 4 2 3 2" xfId="41906"/>
    <cellStyle name="Normal 6 2 2 6 4 2 3 3" xfId="41905"/>
    <cellStyle name="Normal 6 2 2 6 4 2 4" xfId="18656"/>
    <cellStyle name="Normal 6 2 2 6 4 2 4 2" xfId="41908"/>
    <cellStyle name="Normal 6 2 2 6 4 2 4 3" xfId="41907"/>
    <cellStyle name="Normal 6 2 2 6 4 2 5" xfId="18657"/>
    <cellStyle name="Normal 6 2 2 6 4 2 5 2" xfId="41909"/>
    <cellStyle name="Normal 6 2 2 6 4 2 6" xfId="41902"/>
    <cellStyle name="Normal 6 2 2 6 4 2_Sheet3" xfId="18658"/>
    <cellStyle name="Normal 6 2 2 6 4 3" xfId="18659"/>
    <cellStyle name="Normal 6 2 2 6 4 3 2" xfId="18660"/>
    <cellStyle name="Normal 6 2 2 6 4 3 2 2" xfId="41911"/>
    <cellStyle name="Normal 6 2 2 6 4 3 3" xfId="41910"/>
    <cellStyle name="Normal 6 2 2 6 4 3_Sheet3" xfId="18661"/>
    <cellStyle name="Normal 6 2 2 6 4 4" xfId="18662"/>
    <cellStyle name="Normal 6 2 2 6 4 4 2" xfId="41913"/>
    <cellStyle name="Normal 6 2 2 6 4 4 3" xfId="41912"/>
    <cellStyle name="Normal 6 2 2 6 4 5" xfId="18663"/>
    <cellStyle name="Normal 6 2 2 6 4 5 2" xfId="41915"/>
    <cellStyle name="Normal 6 2 2 6 4 5 3" xfId="41914"/>
    <cellStyle name="Normal 6 2 2 6 4 6" xfId="18664"/>
    <cellStyle name="Normal 6 2 2 6 4 6 2" xfId="41916"/>
    <cellStyle name="Normal 6 2 2 6 4 7" xfId="41901"/>
    <cellStyle name="Normal 6 2 2 6 4_Sheet3" xfId="18665"/>
    <cellStyle name="Normal 6 2 2 6 5" xfId="18666"/>
    <cellStyle name="Normal 6 2 2 6 5 2" xfId="18667"/>
    <cellStyle name="Normal 6 2 2 6 5 2 2" xfId="18668"/>
    <cellStyle name="Normal 6 2 2 6 5 2 2 2" xfId="41919"/>
    <cellStyle name="Normal 6 2 2 6 5 2 3" xfId="41918"/>
    <cellStyle name="Normal 6 2 2 6 5 2_Sheet3" xfId="18669"/>
    <cellStyle name="Normal 6 2 2 6 5 3" xfId="18670"/>
    <cellStyle name="Normal 6 2 2 6 5 3 2" xfId="41921"/>
    <cellStyle name="Normal 6 2 2 6 5 3 3" xfId="41920"/>
    <cellStyle name="Normal 6 2 2 6 5 4" xfId="18671"/>
    <cellStyle name="Normal 6 2 2 6 5 4 2" xfId="41923"/>
    <cellStyle name="Normal 6 2 2 6 5 4 3" xfId="41922"/>
    <cellStyle name="Normal 6 2 2 6 5 5" xfId="18672"/>
    <cellStyle name="Normal 6 2 2 6 5 5 2" xfId="41924"/>
    <cellStyle name="Normal 6 2 2 6 5 6" xfId="41917"/>
    <cellStyle name="Normal 6 2 2 6 5_Sheet3" xfId="18673"/>
    <cellStyle name="Normal 6 2 2 6 6" xfId="18674"/>
    <cellStyle name="Normal 6 2 2 6 6 2" xfId="18675"/>
    <cellStyle name="Normal 6 2 2 6 6 2 2" xfId="41926"/>
    <cellStyle name="Normal 6 2 2 6 6 3" xfId="41925"/>
    <cellStyle name="Normal 6 2 2 6 6_Sheet3" xfId="18676"/>
    <cellStyle name="Normal 6 2 2 6 7" xfId="18677"/>
    <cellStyle name="Normal 6 2 2 6 7 2" xfId="41928"/>
    <cellStyle name="Normal 6 2 2 6 7 3" xfId="41927"/>
    <cellStyle name="Normal 6 2 2 6 8" xfId="18678"/>
    <cellStyle name="Normal 6 2 2 6 8 2" xfId="41930"/>
    <cellStyle name="Normal 6 2 2 6 8 3" xfId="41929"/>
    <cellStyle name="Normal 6 2 2 6 9" xfId="18679"/>
    <cellStyle name="Normal 6 2 2 6 9 2" xfId="41931"/>
    <cellStyle name="Normal 6 2 2 6_Sheet3" xfId="18680"/>
    <cellStyle name="Normal 6 2 2 7" xfId="18681"/>
    <cellStyle name="Normal 6 2 2 7 2" xfId="18682"/>
    <cellStyle name="Normal 6 2 2 7 2 2" xfId="18683"/>
    <cellStyle name="Normal 6 2 2 7 2 2 2" xfId="18684"/>
    <cellStyle name="Normal 6 2 2 7 2 2 2 2" xfId="41935"/>
    <cellStyle name="Normal 6 2 2 7 2 2 3" xfId="41934"/>
    <cellStyle name="Normal 6 2 2 7 2 2_Sheet3" xfId="18685"/>
    <cellStyle name="Normal 6 2 2 7 2 3" xfId="18686"/>
    <cellStyle name="Normal 6 2 2 7 2 3 2" xfId="41937"/>
    <cellStyle name="Normal 6 2 2 7 2 3 3" xfId="41936"/>
    <cellStyle name="Normal 6 2 2 7 2 4" xfId="18687"/>
    <cellStyle name="Normal 6 2 2 7 2 4 2" xfId="41939"/>
    <cellStyle name="Normal 6 2 2 7 2 4 3" xfId="41938"/>
    <cellStyle name="Normal 6 2 2 7 2 5" xfId="18688"/>
    <cellStyle name="Normal 6 2 2 7 2 5 2" xfId="41940"/>
    <cellStyle name="Normal 6 2 2 7 2 6" xfId="41933"/>
    <cellStyle name="Normal 6 2 2 7 2_Sheet3" xfId="18689"/>
    <cellStyle name="Normal 6 2 2 7 3" xfId="18690"/>
    <cellStyle name="Normal 6 2 2 7 3 2" xfId="18691"/>
    <cellStyle name="Normal 6 2 2 7 3 2 2" xfId="41942"/>
    <cellStyle name="Normal 6 2 2 7 3 3" xfId="41941"/>
    <cellStyle name="Normal 6 2 2 7 3_Sheet3" xfId="18692"/>
    <cellStyle name="Normal 6 2 2 7 4" xfId="18693"/>
    <cellStyle name="Normal 6 2 2 7 4 2" xfId="41944"/>
    <cellStyle name="Normal 6 2 2 7 4 3" xfId="41943"/>
    <cellStyle name="Normal 6 2 2 7 5" xfId="18694"/>
    <cellStyle name="Normal 6 2 2 7 5 2" xfId="41946"/>
    <cellStyle name="Normal 6 2 2 7 5 3" xfId="41945"/>
    <cellStyle name="Normal 6 2 2 7 6" xfId="18695"/>
    <cellStyle name="Normal 6 2 2 7 6 2" xfId="41947"/>
    <cellStyle name="Normal 6 2 2 7 7" xfId="41932"/>
    <cellStyle name="Normal 6 2 2 7_Sheet3" xfId="18696"/>
    <cellStyle name="Normal 6 2 2 8" xfId="18697"/>
    <cellStyle name="Normal 6 2 2 8 2" xfId="18698"/>
    <cellStyle name="Normal 6 2 2 8 2 2" xfId="18699"/>
    <cellStyle name="Normal 6 2 2 8 2 2 2" xfId="18700"/>
    <cellStyle name="Normal 6 2 2 8 2 2 2 2" xfId="41951"/>
    <cellStyle name="Normal 6 2 2 8 2 2 3" xfId="41950"/>
    <cellStyle name="Normal 6 2 2 8 2 2_Sheet3" xfId="18701"/>
    <cellStyle name="Normal 6 2 2 8 2 3" xfId="18702"/>
    <cellStyle name="Normal 6 2 2 8 2 3 2" xfId="41953"/>
    <cellStyle name="Normal 6 2 2 8 2 3 3" xfId="41952"/>
    <cellStyle name="Normal 6 2 2 8 2 4" xfId="18703"/>
    <cellStyle name="Normal 6 2 2 8 2 4 2" xfId="41955"/>
    <cellStyle name="Normal 6 2 2 8 2 4 3" xfId="41954"/>
    <cellStyle name="Normal 6 2 2 8 2 5" xfId="18704"/>
    <cellStyle name="Normal 6 2 2 8 2 5 2" xfId="41956"/>
    <cellStyle name="Normal 6 2 2 8 2 6" xfId="41949"/>
    <cellStyle name="Normal 6 2 2 8 2_Sheet3" xfId="18705"/>
    <cellStyle name="Normal 6 2 2 8 3" xfId="18706"/>
    <cellStyle name="Normal 6 2 2 8 3 2" xfId="18707"/>
    <cellStyle name="Normal 6 2 2 8 3 2 2" xfId="41958"/>
    <cellStyle name="Normal 6 2 2 8 3 3" xfId="41957"/>
    <cellStyle name="Normal 6 2 2 8 3_Sheet3" xfId="18708"/>
    <cellStyle name="Normal 6 2 2 8 4" xfId="18709"/>
    <cellStyle name="Normal 6 2 2 8 4 2" xfId="41960"/>
    <cellStyle name="Normal 6 2 2 8 4 3" xfId="41959"/>
    <cellStyle name="Normal 6 2 2 8 5" xfId="18710"/>
    <cellStyle name="Normal 6 2 2 8 5 2" xfId="41962"/>
    <cellStyle name="Normal 6 2 2 8 5 3" xfId="41961"/>
    <cellStyle name="Normal 6 2 2 8 6" xfId="18711"/>
    <cellStyle name="Normal 6 2 2 8 6 2" xfId="41963"/>
    <cellStyle name="Normal 6 2 2 8 7" xfId="41948"/>
    <cellStyle name="Normal 6 2 2 8_Sheet3" xfId="18712"/>
    <cellStyle name="Normal 6 2 2 9" xfId="18713"/>
    <cellStyle name="Normal 6 2 2 9 2" xfId="18714"/>
    <cellStyle name="Normal 6 2 2 9 2 2" xfId="18715"/>
    <cellStyle name="Normal 6 2 2 9 2 2 2" xfId="18716"/>
    <cellStyle name="Normal 6 2 2 9 2 2 2 2" xfId="41967"/>
    <cellStyle name="Normal 6 2 2 9 2 2 3" xfId="41966"/>
    <cellStyle name="Normal 6 2 2 9 2 2_Sheet3" xfId="18717"/>
    <cellStyle name="Normal 6 2 2 9 2 3" xfId="18718"/>
    <cellStyle name="Normal 6 2 2 9 2 3 2" xfId="41969"/>
    <cellStyle name="Normal 6 2 2 9 2 3 3" xfId="41968"/>
    <cellStyle name="Normal 6 2 2 9 2 4" xfId="18719"/>
    <cellStyle name="Normal 6 2 2 9 2 4 2" xfId="41971"/>
    <cellStyle name="Normal 6 2 2 9 2 4 3" xfId="41970"/>
    <cellStyle name="Normal 6 2 2 9 2 5" xfId="18720"/>
    <cellStyle name="Normal 6 2 2 9 2 5 2" xfId="41972"/>
    <cellStyle name="Normal 6 2 2 9 2 6" xfId="41965"/>
    <cellStyle name="Normal 6 2 2 9 2_Sheet3" xfId="18721"/>
    <cellStyle name="Normal 6 2 2 9 3" xfId="18722"/>
    <cellStyle name="Normal 6 2 2 9 3 2" xfId="18723"/>
    <cellStyle name="Normal 6 2 2 9 3 2 2" xfId="41974"/>
    <cellStyle name="Normal 6 2 2 9 3 3" xfId="41973"/>
    <cellStyle name="Normal 6 2 2 9 3_Sheet3" xfId="18724"/>
    <cellStyle name="Normal 6 2 2 9 4" xfId="18725"/>
    <cellStyle name="Normal 6 2 2 9 4 2" xfId="41976"/>
    <cellStyle name="Normal 6 2 2 9 4 3" xfId="41975"/>
    <cellStyle name="Normal 6 2 2 9 5" xfId="18726"/>
    <cellStyle name="Normal 6 2 2 9 5 2" xfId="41978"/>
    <cellStyle name="Normal 6 2 2 9 5 3" xfId="41977"/>
    <cellStyle name="Normal 6 2 2 9 6" xfId="18727"/>
    <cellStyle name="Normal 6 2 2 9 6 2" xfId="41979"/>
    <cellStyle name="Normal 6 2 2 9 7" xfId="41964"/>
    <cellStyle name="Normal 6 2 2 9_Sheet3" xfId="18728"/>
    <cellStyle name="Normal 6 2 2_Sheet3" xfId="18729"/>
    <cellStyle name="Normal 6 2 20" xfId="18730"/>
    <cellStyle name="Normal 6 2 20 2" xfId="41980"/>
    <cellStyle name="Normal 6 2 21" xfId="41341"/>
    <cellStyle name="Normal 6 2 3" xfId="18731"/>
    <cellStyle name="Normal 6 2 3 10" xfId="41981"/>
    <cellStyle name="Normal 6 2 3 2" xfId="18732"/>
    <cellStyle name="Normal 6 2 3 2 2" xfId="18733"/>
    <cellStyle name="Normal 6 2 3 2 2 2" xfId="18734"/>
    <cellStyle name="Normal 6 2 3 2 2 2 2" xfId="18735"/>
    <cellStyle name="Normal 6 2 3 2 2 2 2 2" xfId="41985"/>
    <cellStyle name="Normal 6 2 3 2 2 2 3" xfId="41984"/>
    <cellStyle name="Normal 6 2 3 2 2 2_Sheet3" xfId="18736"/>
    <cellStyle name="Normal 6 2 3 2 2 3" xfId="18737"/>
    <cellStyle name="Normal 6 2 3 2 2 3 2" xfId="41987"/>
    <cellStyle name="Normal 6 2 3 2 2 3 3" xfId="41986"/>
    <cellStyle name="Normal 6 2 3 2 2 4" xfId="18738"/>
    <cellStyle name="Normal 6 2 3 2 2 4 2" xfId="41989"/>
    <cellStyle name="Normal 6 2 3 2 2 4 3" xfId="41988"/>
    <cellStyle name="Normal 6 2 3 2 2 5" xfId="18739"/>
    <cellStyle name="Normal 6 2 3 2 2 5 2" xfId="41990"/>
    <cellStyle name="Normal 6 2 3 2 2 6" xfId="41983"/>
    <cellStyle name="Normal 6 2 3 2 2_Sheet3" xfId="18740"/>
    <cellStyle name="Normal 6 2 3 2 3" xfId="18741"/>
    <cellStyle name="Normal 6 2 3 2 3 2" xfId="18742"/>
    <cellStyle name="Normal 6 2 3 2 3 2 2" xfId="41992"/>
    <cellStyle name="Normal 6 2 3 2 3 3" xfId="41991"/>
    <cellStyle name="Normal 6 2 3 2 3_Sheet3" xfId="18743"/>
    <cellStyle name="Normal 6 2 3 2 4" xfId="18744"/>
    <cellStyle name="Normal 6 2 3 2 4 2" xfId="41994"/>
    <cellStyle name="Normal 6 2 3 2 4 3" xfId="41993"/>
    <cellStyle name="Normal 6 2 3 2 5" xfId="18745"/>
    <cellStyle name="Normal 6 2 3 2 5 2" xfId="41996"/>
    <cellStyle name="Normal 6 2 3 2 5 3" xfId="41995"/>
    <cellStyle name="Normal 6 2 3 2 6" xfId="18746"/>
    <cellStyle name="Normal 6 2 3 2 6 2" xfId="41997"/>
    <cellStyle name="Normal 6 2 3 2 7" xfId="41982"/>
    <cellStyle name="Normal 6 2 3 2_Sheet3" xfId="18747"/>
    <cellStyle name="Normal 6 2 3 3" xfId="18748"/>
    <cellStyle name="Normal 6 2 3 3 2" xfId="18749"/>
    <cellStyle name="Normal 6 2 3 3 2 2" xfId="18750"/>
    <cellStyle name="Normal 6 2 3 3 2 2 2" xfId="18751"/>
    <cellStyle name="Normal 6 2 3 3 2 2 2 2" xfId="42001"/>
    <cellStyle name="Normal 6 2 3 3 2 2 3" xfId="42000"/>
    <cellStyle name="Normal 6 2 3 3 2 2_Sheet3" xfId="18752"/>
    <cellStyle name="Normal 6 2 3 3 2 3" xfId="18753"/>
    <cellStyle name="Normal 6 2 3 3 2 3 2" xfId="42003"/>
    <cellStyle name="Normal 6 2 3 3 2 3 3" xfId="42002"/>
    <cellStyle name="Normal 6 2 3 3 2 4" xfId="18754"/>
    <cellStyle name="Normal 6 2 3 3 2 4 2" xfId="42005"/>
    <cellStyle name="Normal 6 2 3 3 2 4 3" xfId="42004"/>
    <cellStyle name="Normal 6 2 3 3 2 5" xfId="18755"/>
    <cellStyle name="Normal 6 2 3 3 2 5 2" xfId="42006"/>
    <cellStyle name="Normal 6 2 3 3 2 6" xfId="41999"/>
    <cellStyle name="Normal 6 2 3 3 2_Sheet3" xfId="18756"/>
    <cellStyle name="Normal 6 2 3 3 3" xfId="18757"/>
    <cellStyle name="Normal 6 2 3 3 3 2" xfId="18758"/>
    <cellStyle name="Normal 6 2 3 3 3 2 2" xfId="42008"/>
    <cellStyle name="Normal 6 2 3 3 3 3" xfId="42007"/>
    <cellStyle name="Normal 6 2 3 3 3_Sheet3" xfId="18759"/>
    <cellStyle name="Normal 6 2 3 3 4" xfId="18760"/>
    <cellStyle name="Normal 6 2 3 3 4 2" xfId="42010"/>
    <cellStyle name="Normal 6 2 3 3 4 3" xfId="42009"/>
    <cellStyle name="Normal 6 2 3 3 5" xfId="18761"/>
    <cellStyle name="Normal 6 2 3 3 5 2" xfId="42012"/>
    <cellStyle name="Normal 6 2 3 3 5 3" xfId="42011"/>
    <cellStyle name="Normal 6 2 3 3 6" xfId="18762"/>
    <cellStyle name="Normal 6 2 3 3 6 2" xfId="42013"/>
    <cellStyle name="Normal 6 2 3 3 7" xfId="41998"/>
    <cellStyle name="Normal 6 2 3 3_Sheet3" xfId="18763"/>
    <cellStyle name="Normal 6 2 3 4" xfId="18764"/>
    <cellStyle name="Normal 6 2 3 4 2" xfId="18765"/>
    <cellStyle name="Normal 6 2 3 4 2 2" xfId="18766"/>
    <cellStyle name="Normal 6 2 3 4 2 2 2" xfId="18767"/>
    <cellStyle name="Normal 6 2 3 4 2 2 2 2" xfId="42017"/>
    <cellStyle name="Normal 6 2 3 4 2 2 3" xfId="42016"/>
    <cellStyle name="Normal 6 2 3 4 2 2_Sheet3" xfId="18768"/>
    <cellStyle name="Normal 6 2 3 4 2 3" xfId="18769"/>
    <cellStyle name="Normal 6 2 3 4 2 3 2" xfId="42019"/>
    <cellStyle name="Normal 6 2 3 4 2 3 3" xfId="42018"/>
    <cellStyle name="Normal 6 2 3 4 2 4" xfId="18770"/>
    <cellStyle name="Normal 6 2 3 4 2 4 2" xfId="42021"/>
    <cellStyle name="Normal 6 2 3 4 2 4 3" xfId="42020"/>
    <cellStyle name="Normal 6 2 3 4 2 5" xfId="18771"/>
    <cellStyle name="Normal 6 2 3 4 2 5 2" xfId="42022"/>
    <cellStyle name="Normal 6 2 3 4 2 6" xfId="42015"/>
    <cellStyle name="Normal 6 2 3 4 2_Sheet3" xfId="18772"/>
    <cellStyle name="Normal 6 2 3 4 3" xfId="18773"/>
    <cellStyle name="Normal 6 2 3 4 3 2" xfId="18774"/>
    <cellStyle name="Normal 6 2 3 4 3 2 2" xfId="42024"/>
    <cellStyle name="Normal 6 2 3 4 3 3" xfId="42023"/>
    <cellStyle name="Normal 6 2 3 4 3_Sheet3" xfId="18775"/>
    <cellStyle name="Normal 6 2 3 4 4" xfId="18776"/>
    <cellStyle name="Normal 6 2 3 4 4 2" xfId="42026"/>
    <cellStyle name="Normal 6 2 3 4 4 3" xfId="42025"/>
    <cellStyle name="Normal 6 2 3 4 5" xfId="18777"/>
    <cellStyle name="Normal 6 2 3 4 5 2" xfId="42028"/>
    <cellStyle name="Normal 6 2 3 4 5 3" xfId="42027"/>
    <cellStyle name="Normal 6 2 3 4 6" xfId="18778"/>
    <cellStyle name="Normal 6 2 3 4 6 2" xfId="42029"/>
    <cellStyle name="Normal 6 2 3 4 7" xfId="42014"/>
    <cellStyle name="Normal 6 2 3 4_Sheet3" xfId="18779"/>
    <cellStyle name="Normal 6 2 3 5" xfId="18780"/>
    <cellStyle name="Normal 6 2 3 5 2" xfId="18781"/>
    <cellStyle name="Normal 6 2 3 5 2 2" xfId="18782"/>
    <cellStyle name="Normal 6 2 3 5 2 2 2" xfId="42032"/>
    <cellStyle name="Normal 6 2 3 5 2 3" xfId="42031"/>
    <cellStyle name="Normal 6 2 3 5 2_Sheet3" xfId="18783"/>
    <cellStyle name="Normal 6 2 3 5 3" xfId="18784"/>
    <cellStyle name="Normal 6 2 3 5 3 2" xfId="42034"/>
    <cellStyle name="Normal 6 2 3 5 3 3" xfId="42033"/>
    <cellStyle name="Normal 6 2 3 5 4" xfId="18785"/>
    <cellStyle name="Normal 6 2 3 5 4 2" xfId="42036"/>
    <cellStyle name="Normal 6 2 3 5 4 3" xfId="42035"/>
    <cellStyle name="Normal 6 2 3 5 5" xfId="18786"/>
    <cellStyle name="Normal 6 2 3 5 5 2" xfId="42037"/>
    <cellStyle name="Normal 6 2 3 5 6" xfId="42030"/>
    <cellStyle name="Normal 6 2 3 5_Sheet3" xfId="18787"/>
    <cellStyle name="Normal 6 2 3 6" xfId="18788"/>
    <cellStyle name="Normal 6 2 3 6 2" xfId="18789"/>
    <cellStyle name="Normal 6 2 3 6 2 2" xfId="42039"/>
    <cellStyle name="Normal 6 2 3 6 3" xfId="42038"/>
    <cellStyle name="Normal 6 2 3 6_Sheet3" xfId="18790"/>
    <cellStyle name="Normal 6 2 3 7" xfId="18791"/>
    <cellStyle name="Normal 6 2 3 7 2" xfId="42041"/>
    <cellStyle name="Normal 6 2 3 7 3" xfId="42040"/>
    <cellStyle name="Normal 6 2 3 8" xfId="18792"/>
    <cellStyle name="Normal 6 2 3 8 2" xfId="42043"/>
    <cellStyle name="Normal 6 2 3 8 3" xfId="42042"/>
    <cellStyle name="Normal 6 2 3 9" xfId="18793"/>
    <cellStyle name="Normal 6 2 3 9 2" xfId="42044"/>
    <cellStyle name="Normal 6 2 3_Sheet3" xfId="18794"/>
    <cellStyle name="Normal 6 2 4" xfId="18795"/>
    <cellStyle name="Normal 6 2 4 10" xfId="42045"/>
    <cellStyle name="Normal 6 2 4 2" xfId="18796"/>
    <cellStyle name="Normal 6 2 4 2 2" xfId="18797"/>
    <cellStyle name="Normal 6 2 4 2 2 2" xfId="18798"/>
    <cellStyle name="Normal 6 2 4 2 2 2 2" xfId="18799"/>
    <cellStyle name="Normal 6 2 4 2 2 2 2 2" xfId="42049"/>
    <cellStyle name="Normal 6 2 4 2 2 2 3" xfId="42048"/>
    <cellStyle name="Normal 6 2 4 2 2 2_Sheet3" xfId="18800"/>
    <cellStyle name="Normal 6 2 4 2 2 3" xfId="18801"/>
    <cellStyle name="Normal 6 2 4 2 2 3 2" xfId="42051"/>
    <cellStyle name="Normal 6 2 4 2 2 3 3" xfId="42050"/>
    <cellStyle name="Normal 6 2 4 2 2 4" xfId="18802"/>
    <cellStyle name="Normal 6 2 4 2 2 4 2" xfId="42053"/>
    <cellStyle name="Normal 6 2 4 2 2 4 3" xfId="42052"/>
    <cellStyle name="Normal 6 2 4 2 2 5" xfId="18803"/>
    <cellStyle name="Normal 6 2 4 2 2 5 2" xfId="42054"/>
    <cellStyle name="Normal 6 2 4 2 2 6" xfId="42047"/>
    <cellStyle name="Normal 6 2 4 2 2_Sheet3" xfId="18804"/>
    <cellStyle name="Normal 6 2 4 2 3" xfId="18805"/>
    <cellStyle name="Normal 6 2 4 2 3 2" xfId="18806"/>
    <cellStyle name="Normal 6 2 4 2 3 2 2" xfId="42056"/>
    <cellStyle name="Normal 6 2 4 2 3 3" xfId="42055"/>
    <cellStyle name="Normal 6 2 4 2 3_Sheet3" xfId="18807"/>
    <cellStyle name="Normal 6 2 4 2 4" xfId="18808"/>
    <cellStyle name="Normal 6 2 4 2 4 2" xfId="42058"/>
    <cellStyle name="Normal 6 2 4 2 4 3" xfId="42057"/>
    <cellStyle name="Normal 6 2 4 2 5" xfId="18809"/>
    <cellStyle name="Normal 6 2 4 2 5 2" xfId="42060"/>
    <cellStyle name="Normal 6 2 4 2 5 3" xfId="42059"/>
    <cellStyle name="Normal 6 2 4 2 6" xfId="18810"/>
    <cellStyle name="Normal 6 2 4 2 6 2" xfId="42061"/>
    <cellStyle name="Normal 6 2 4 2 7" xfId="42046"/>
    <cellStyle name="Normal 6 2 4 2_Sheet3" xfId="18811"/>
    <cellStyle name="Normal 6 2 4 3" xfId="18812"/>
    <cellStyle name="Normal 6 2 4 3 2" xfId="18813"/>
    <cellStyle name="Normal 6 2 4 3 2 2" xfId="18814"/>
    <cellStyle name="Normal 6 2 4 3 2 2 2" xfId="18815"/>
    <cellStyle name="Normal 6 2 4 3 2 2 2 2" xfId="42065"/>
    <cellStyle name="Normal 6 2 4 3 2 2 3" xfId="42064"/>
    <cellStyle name="Normal 6 2 4 3 2 2_Sheet3" xfId="18816"/>
    <cellStyle name="Normal 6 2 4 3 2 3" xfId="18817"/>
    <cellStyle name="Normal 6 2 4 3 2 3 2" xfId="42067"/>
    <cellStyle name="Normal 6 2 4 3 2 3 3" xfId="42066"/>
    <cellStyle name="Normal 6 2 4 3 2 4" xfId="18818"/>
    <cellStyle name="Normal 6 2 4 3 2 4 2" xfId="42069"/>
    <cellStyle name="Normal 6 2 4 3 2 4 3" xfId="42068"/>
    <cellStyle name="Normal 6 2 4 3 2 5" xfId="18819"/>
    <cellStyle name="Normal 6 2 4 3 2 5 2" xfId="42070"/>
    <cellStyle name="Normal 6 2 4 3 2 6" xfId="42063"/>
    <cellStyle name="Normal 6 2 4 3 2_Sheet3" xfId="18820"/>
    <cellStyle name="Normal 6 2 4 3 3" xfId="18821"/>
    <cellStyle name="Normal 6 2 4 3 3 2" xfId="18822"/>
    <cellStyle name="Normal 6 2 4 3 3 2 2" xfId="42072"/>
    <cellStyle name="Normal 6 2 4 3 3 3" xfId="42071"/>
    <cellStyle name="Normal 6 2 4 3 3_Sheet3" xfId="18823"/>
    <cellStyle name="Normal 6 2 4 3 4" xfId="18824"/>
    <cellStyle name="Normal 6 2 4 3 4 2" xfId="42074"/>
    <cellStyle name="Normal 6 2 4 3 4 3" xfId="42073"/>
    <cellStyle name="Normal 6 2 4 3 5" xfId="18825"/>
    <cellStyle name="Normal 6 2 4 3 5 2" xfId="42076"/>
    <cellStyle name="Normal 6 2 4 3 5 3" xfId="42075"/>
    <cellStyle name="Normal 6 2 4 3 6" xfId="18826"/>
    <cellStyle name="Normal 6 2 4 3 6 2" xfId="42077"/>
    <cellStyle name="Normal 6 2 4 3 7" xfId="42062"/>
    <cellStyle name="Normal 6 2 4 3_Sheet3" xfId="18827"/>
    <cellStyle name="Normal 6 2 4 4" xfId="18828"/>
    <cellStyle name="Normal 6 2 4 4 2" xfId="18829"/>
    <cellStyle name="Normal 6 2 4 4 2 2" xfId="18830"/>
    <cellStyle name="Normal 6 2 4 4 2 2 2" xfId="18831"/>
    <cellStyle name="Normal 6 2 4 4 2 2 2 2" xfId="42081"/>
    <cellStyle name="Normal 6 2 4 4 2 2 3" xfId="42080"/>
    <cellStyle name="Normal 6 2 4 4 2 2_Sheet3" xfId="18832"/>
    <cellStyle name="Normal 6 2 4 4 2 3" xfId="18833"/>
    <cellStyle name="Normal 6 2 4 4 2 3 2" xfId="42083"/>
    <cellStyle name="Normal 6 2 4 4 2 3 3" xfId="42082"/>
    <cellStyle name="Normal 6 2 4 4 2 4" xfId="18834"/>
    <cellStyle name="Normal 6 2 4 4 2 4 2" xfId="42085"/>
    <cellStyle name="Normal 6 2 4 4 2 4 3" xfId="42084"/>
    <cellStyle name="Normal 6 2 4 4 2 5" xfId="18835"/>
    <cellStyle name="Normal 6 2 4 4 2 5 2" xfId="42086"/>
    <cellStyle name="Normal 6 2 4 4 2 6" xfId="42079"/>
    <cellStyle name="Normal 6 2 4 4 2_Sheet3" xfId="18836"/>
    <cellStyle name="Normal 6 2 4 4 3" xfId="18837"/>
    <cellStyle name="Normal 6 2 4 4 3 2" xfId="18838"/>
    <cellStyle name="Normal 6 2 4 4 3 2 2" xfId="42088"/>
    <cellStyle name="Normal 6 2 4 4 3 3" xfId="42087"/>
    <cellStyle name="Normal 6 2 4 4 3_Sheet3" xfId="18839"/>
    <cellStyle name="Normal 6 2 4 4 4" xfId="18840"/>
    <cellStyle name="Normal 6 2 4 4 4 2" xfId="42090"/>
    <cellStyle name="Normal 6 2 4 4 4 3" xfId="42089"/>
    <cellStyle name="Normal 6 2 4 4 5" xfId="18841"/>
    <cellStyle name="Normal 6 2 4 4 5 2" xfId="42092"/>
    <cellStyle name="Normal 6 2 4 4 5 3" xfId="42091"/>
    <cellStyle name="Normal 6 2 4 4 6" xfId="18842"/>
    <cellStyle name="Normal 6 2 4 4 6 2" xfId="42093"/>
    <cellStyle name="Normal 6 2 4 4 7" xfId="42078"/>
    <cellStyle name="Normal 6 2 4 4_Sheet3" xfId="18843"/>
    <cellStyle name="Normal 6 2 4 5" xfId="18844"/>
    <cellStyle name="Normal 6 2 4 5 2" xfId="18845"/>
    <cellStyle name="Normal 6 2 4 5 2 2" xfId="18846"/>
    <cellStyle name="Normal 6 2 4 5 2 2 2" xfId="42096"/>
    <cellStyle name="Normal 6 2 4 5 2 3" xfId="42095"/>
    <cellStyle name="Normal 6 2 4 5 2_Sheet3" xfId="18847"/>
    <cellStyle name="Normal 6 2 4 5 3" xfId="18848"/>
    <cellStyle name="Normal 6 2 4 5 3 2" xfId="42098"/>
    <cellStyle name="Normal 6 2 4 5 3 3" xfId="42097"/>
    <cellStyle name="Normal 6 2 4 5 4" xfId="18849"/>
    <cellStyle name="Normal 6 2 4 5 4 2" xfId="42100"/>
    <cellStyle name="Normal 6 2 4 5 4 3" xfId="42099"/>
    <cellStyle name="Normal 6 2 4 5 5" xfId="18850"/>
    <cellStyle name="Normal 6 2 4 5 5 2" xfId="42101"/>
    <cellStyle name="Normal 6 2 4 5 6" xfId="42094"/>
    <cellStyle name="Normal 6 2 4 5_Sheet3" xfId="18851"/>
    <cellStyle name="Normal 6 2 4 6" xfId="18852"/>
    <cellStyle name="Normal 6 2 4 6 2" xfId="18853"/>
    <cellStyle name="Normal 6 2 4 6 2 2" xfId="42103"/>
    <cellStyle name="Normal 6 2 4 6 3" xfId="42102"/>
    <cellStyle name="Normal 6 2 4 6_Sheet3" xfId="18854"/>
    <cellStyle name="Normal 6 2 4 7" xfId="18855"/>
    <cellStyle name="Normal 6 2 4 7 2" xfId="42105"/>
    <cellStyle name="Normal 6 2 4 7 3" xfId="42104"/>
    <cellStyle name="Normal 6 2 4 8" xfId="18856"/>
    <cellStyle name="Normal 6 2 4 8 2" xfId="42107"/>
    <cellStyle name="Normal 6 2 4 8 3" xfId="42106"/>
    <cellStyle name="Normal 6 2 4 9" xfId="18857"/>
    <cellStyle name="Normal 6 2 4 9 2" xfId="42108"/>
    <cellStyle name="Normal 6 2 4_Sheet3" xfId="18858"/>
    <cellStyle name="Normal 6 2 5" xfId="18859"/>
    <cellStyle name="Normal 6 2 5 10" xfId="42109"/>
    <cellStyle name="Normal 6 2 5 2" xfId="18860"/>
    <cellStyle name="Normal 6 2 5 2 2" xfId="18861"/>
    <cellStyle name="Normal 6 2 5 2 2 2" xfId="18862"/>
    <cellStyle name="Normal 6 2 5 2 2 2 2" xfId="18863"/>
    <cellStyle name="Normal 6 2 5 2 2 2 2 2" xfId="42113"/>
    <cellStyle name="Normal 6 2 5 2 2 2 3" xfId="42112"/>
    <cellStyle name="Normal 6 2 5 2 2 2_Sheet3" xfId="18864"/>
    <cellStyle name="Normal 6 2 5 2 2 3" xfId="18865"/>
    <cellStyle name="Normal 6 2 5 2 2 3 2" xfId="42115"/>
    <cellStyle name="Normal 6 2 5 2 2 3 3" xfId="42114"/>
    <cellStyle name="Normal 6 2 5 2 2 4" xfId="18866"/>
    <cellStyle name="Normal 6 2 5 2 2 4 2" xfId="42117"/>
    <cellStyle name="Normal 6 2 5 2 2 4 3" xfId="42116"/>
    <cellStyle name="Normal 6 2 5 2 2 5" xfId="18867"/>
    <cellStyle name="Normal 6 2 5 2 2 5 2" xfId="42118"/>
    <cellStyle name="Normal 6 2 5 2 2 6" xfId="42111"/>
    <cellStyle name="Normal 6 2 5 2 2_Sheet3" xfId="18868"/>
    <cellStyle name="Normal 6 2 5 2 3" xfId="18869"/>
    <cellStyle name="Normal 6 2 5 2 3 2" xfId="18870"/>
    <cellStyle name="Normal 6 2 5 2 3 2 2" xfId="42120"/>
    <cellStyle name="Normal 6 2 5 2 3 3" xfId="42119"/>
    <cellStyle name="Normal 6 2 5 2 3_Sheet3" xfId="18871"/>
    <cellStyle name="Normal 6 2 5 2 4" xfId="18872"/>
    <cellStyle name="Normal 6 2 5 2 4 2" xfId="42122"/>
    <cellStyle name="Normal 6 2 5 2 4 3" xfId="42121"/>
    <cellStyle name="Normal 6 2 5 2 5" xfId="18873"/>
    <cellStyle name="Normal 6 2 5 2 5 2" xfId="42124"/>
    <cellStyle name="Normal 6 2 5 2 5 3" xfId="42123"/>
    <cellStyle name="Normal 6 2 5 2 6" xfId="18874"/>
    <cellStyle name="Normal 6 2 5 2 6 2" xfId="42125"/>
    <cellStyle name="Normal 6 2 5 2 7" xfId="42110"/>
    <cellStyle name="Normal 6 2 5 2_Sheet3" xfId="18875"/>
    <cellStyle name="Normal 6 2 5 3" xfId="18876"/>
    <cellStyle name="Normal 6 2 5 3 2" xfId="18877"/>
    <cellStyle name="Normal 6 2 5 3 2 2" xfId="18878"/>
    <cellStyle name="Normal 6 2 5 3 2 2 2" xfId="18879"/>
    <cellStyle name="Normal 6 2 5 3 2 2 2 2" xfId="42129"/>
    <cellStyle name="Normal 6 2 5 3 2 2 3" xfId="42128"/>
    <cellStyle name="Normal 6 2 5 3 2 2_Sheet3" xfId="18880"/>
    <cellStyle name="Normal 6 2 5 3 2 3" xfId="18881"/>
    <cellStyle name="Normal 6 2 5 3 2 3 2" xfId="42131"/>
    <cellStyle name="Normal 6 2 5 3 2 3 3" xfId="42130"/>
    <cellStyle name="Normal 6 2 5 3 2 4" xfId="18882"/>
    <cellStyle name="Normal 6 2 5 3 2 4 2" xfId="42133"/>
    <cellStyle name="Normal 6 2 5 3 2 4 3" xfId="42132"/>
    <cellStyle name="Normal 6 2 5 3 2 5" xfId="18883"/>
    <cellStyle name="Normal 6 2 5 3 2 5 2" xfId="42134"/>
    <cellStyle name="Normal 6 2 5 3 2 6" xfId="42127"/>
    <cellStyle name="Normal 6 2 5 3 2_Sheet3" xfId="18884"/>
    <cellStyle name="Normal 6 2 5 3 3" xfId="18885"/>
    <cellStyle name="Normal 6 2 5 3 3 2" xfId="18886"/>
    <cellStyle name="Normal 6 2 5 3 3 2 2" xfId="42136"/>
    <cellStyle name="Normal 6 2 5 3 3 3" xfId="42135"/>
    <cellStyle name="Normal 6 2 5 3 3_Sheet3" xfId="18887"/>
    <cellStyle name="Normal 6 2 5 3 4" xfId="18888"/>
    <cellStyle name="Normal 6 2 5 3 4 2" xfId="42138"/>
    <cellStyle name="Normal 6 2 5 3 4 3" xfId="42137"/>
    <cellStyle name="Normal 6 2 5 3 5" xfId="18889"/>
    <cellStyle name="Normal 6 2 5 3 5 2" xfId="42140"/>
    <cellStyle name="Normal 6 2 5 3 5 3" xfId="42139"/>
    <cellStyle name="Normal 6 2 5 3 6" xfId="18890"/>
    <cellStyle name="Normal 6 2 5 3 6 2" xfId="42141"/>
    <cellStyle name="Normal 6 2 5 3 7" xfId="42126"/>
    <cellStyle name="Normal 6 2 5 3_Sheet3" xfId="18891"/>
    <cellStyle name="Normal 6 2 5 4" xfId="18892"/>
    <cellStyle name="Normal 6 2 5 4 2" xfId="18893"/>
    <cellStyle name="Normal 6 2 5 4 2 2" xfId="18894"/>
    <cellStyle name="Normal 6 2 5 4 2 2 2" xfId="18895"/>
    <cellStyle name="Normal 6 2 5 4 2 2 2 2" xfId="42145"/>
    <cellStyle name="Normal 6 2 5 4 2 2 3" xfId="42144"/>
    <cellStyle name="Normal 6 2 5 4 2 2_Sheet3" xfId="18896"/>
    <cellStyle name="Normal 6 2 5 4 2 3" xfId="18897"/>
    <cellStyle name="Normal 6 2 5 4 2 3 2" xfId="42147"/>
    <cellStyle name="Normal 6 2 5 4 2 3 3" xfId="42146"/>
    <cellStyle name="Normal 6 2 5 4 2 4" xfId="18898"/>
    <cellStyle name="Normal 6 2 5 4 2 4 2" xfId="42149"/>
    <cellStyle name="Normal 6 2 5 4 2 4 3" xfId="42148"/>
    <cellStyle name="Normal 6 2 5 4 2 5" xfId="18899"/>
    <cellStyle name="Normal 6 2 5 4 2 5 2" xfId="42150"/>
    <cellStyle name="Normal 6 2 5 4 2 6" xfId="42143"/>
    <cellStyle name="Normal 6 2 5 4 2_Sheet3" xfId="18900"/>
    <cellStyle name="Normal 6 2 5 4 3" xfId="18901"/>
    <cellStyle name="Normal 6 2 5 4 3 2" xfId="18902"/>
    <cellStyle name="Normal 6 2 5 4 3 2 2" xfId="42152"/>
    <cellStyle name="Normal 6 2 5 4 3 3" xfId="42151"/>
    <cellStyle name="Normal 6 2 5 4 3_Sheet3" xfId="18903"/>
    <cellStyle name="Normal 6 2 5 4 4" xfId="18904"/>
    <cellStyle name="Normal 6 2 5 4 4 2" xfId="42154"/>
    <cellStyle name="Normal 6 2 5 4 4 3" xfId="42153"/>
    <cellStyle name="Normal 6 2 5 4 5" xfId="18905"/>
    <cellStyle name="Normal 6 2 5 4 5 2" xfId="42156"/>
    <cellStyle name="Normal 6 2 5 4 5 3" xfId="42155"/>
    <cellStyle name="Normal 6 2 5 4 6" xfId="18906"/>
    <cellStyle name="Normal 6 2 5 4 6 2" xfId="42157"/>
    <cellStyle name="Normal 6 2 5 4 7" xfId="42142"/>
    <cellStyle name="Normal 6 2 5 4_Sheet3" xfId="18907"/>
    <cellStyle name="Normal 6 2 5 5" xfId="18908"/>
    <cellStyle name="Normal 6 2 5 5 2" xfId="18909"/>
    <cellStyle name="Normal 6 2 5 5 2 2" xfId="18910"/>
    <cellStyle name="Normal 6 2 5 5 2 2 2" xfId="42160"/>
    <cellStyle name="Normal 6 2 5 5 2 3" xfId="42159"/>
    <cellStyle name="Normal 6 2 5 5 2_Sheet3" xfId="18911"/>
    <cellStyle name="Normal 6 2 5 5 3" xfId="18912"/>
    <cellStyle name="Normal 6 2 5 5 3 2" xfId="42162"/>
    <cellStyle name="Normal 6 2 5 5 3 3" xfId="42161"/>
    <cellStyle name="Normal 6 2 5 5 4" xfId="18913"/>
    <cellStyle name="Normal 6 2 5 5 4 2" xfId="42164"/>
    <cellStyle name="Normal 6 2 5 5 4 3" xfId="42163"/>
    <cellStyle name="Normal 6 2 5 5 5" xfId="18914"/>
    <cellStyle name="Normal 6 2 5 5 5 2" xfId="42165"/>
    <cellStyle name="Normal 6 2 5 5 6" xfId="42158"/>
    <cellStyle name="Normal 6 2 5 5_Sheet3" xfId="18915"/>
    <cellStyle name="Normal 6 2 5 6" xfId="18916"/>
    <cellStyle name="Normal 6 2 5 6 2" xfId="18917"/>
    <cellStyle name="Normal 6 2 5 6 2 2" xfId="42167"/>
    <cellStyle name="Normal 6 2 5 6 3" xfId="42166"/>
    <cellStyle name="Normal 6 2 5 6_Sheet3" xfId="18918"/>
    <cellStyle name="Normal 6 2 5 7" xfId="18919"/>
    <cellStyle name="Normal 6 2 5 7 2" xfId="42169"/>
    <cellStyle name="Normal 6 2 5 7 3" xfId="42168"/>
    <cellStyle name="Normal 6 2 5 8" xfId="18920"/>
    <cellStyle name="Normal 6 2 5 8 2" xfId="42171"/>
    <cellStyle name="Normal 6 2 5 8 3" xfId="42170"/>
    <cellStyle name="Normal 6 2 5 9" xfId="18921"/>
    <cellStyle name="Normal 6 2 5 9 2" xfId="42172"/>
    <cellStyle name="Normal 6 2 5_Sheet3" xfId="18922"/>
    <cellStyle name="Normal 6 2 6" xfId="18923"/>
    <cellStyle name="Normal 6 2 6 10" xfId="42173"/>
    <cellStyle name="Normal 6 2 6 2" xfId="18924"/>
    <cellStyle name="Normal 6 2 6 2 2" xfId="18925"/>
    <cellStyle name="Normal 6 2 6 2 2 2" xfId="18926"/>
    <cellStyle name="Normal 6 2 6 2 2 2 2" xfId="18927"/>
    <cellStyle name="Normal 6 2 6 2 2 2 2 2" xfId="42177"/>
    <cellStyle name="Normal 6 2 6 2 2 2 3" xfId="42176"/>
    <cellStyle name="Normal 6 2 6 2 2 2_Sheet3" xfId="18928"/>
    <cellStyle name="Normal 6 2 6 2 2 3" xfId="18929"/>
    <cellStyle name="Normal 6 2 6 2 2 3 2" xfId="42179"/>
    <cellStyle name="Normal 6 2 6 2 2 3 3" xfId="42178"/>
    <cellStyle name="Normal 6 2 6 2 2 4" xfId="18930"/>
    <cellStyle name="Normal 6 2 6 2 2 4 2" xfId="42181"/>
    <cellStyle name="Normal 6 2 6 2 2 4 3" xfId="42180"/>
    <cellStyle name="Normal 6 2 6 2 2 5" xfId="18931"/>
    <cellStyle name="Normal 6 2 6 2 2 5 2" xfId="42182"/>
    <cellStyle name="Normal 6 2 6 2 2 6" xfId="42175"/>
    <cellStyle name="Normal 6 2 6 2 2_Sheet3" xfId="18932"/>
    <cellStyle name="Normal 6 2 6 2 3" xfId="18933"/>
    <cellStyle name="Normal 6 2 6 2 3 2" xfId="18934"/>
    <cellStyle name="Normal 6 2 6 2 3 2 2" xfId="42184"/>
    <cellStyle name="Normal 6 2 6 2 3 3" xfId="42183"/>
    <cellStyle name="Normal 6 2 6 2 3_Sheet3" xfId="18935"/>
    <cellStyle name="Normal 6 2 6 2 4" xfId="18936"/>
    <cellStyle name="Normal 6 2 6 2 4 2" xfId="42186"/>
    <cellStyle name="Normal 6 2 6 2 4 3" xfId="42185"/>
    <cellStyle name="Normal 6 2 6 2 5" xfId="18937"/>
    <cellStyle name="Normal 6 2 6 2 5 2" xfId="42188"/>
    <cellStyle name="Normal 6 2 6 2 5 3" xfId="42187"/>
    <cellStyle name="Normal 6 2 6 2 6" xfId="18938"/>
    <cellStyle name="Normal 6 2 6 2 6 2" xfId="42189"/>
    <cellStyle name="Normal 6 2 6 2 7" xfId="42174"/>
    <cellStyle name="Normal 6 2 6 2_Sheet3" xfId="18939"/>
    <cellStyle name="Normal 6 2 6 3" xfId="18940"/>
    <cellStyle name="Normal 6 2 6 3 2" xfId="18941"/>
    <cellStyle name="Normal 6 2 6 3 2 2" xfId="18942"/>
    <cellStyle name="Normal 6 2 6 3 2 2 2" xfId="18943"/>
    <cellStyle name="Normal 6 2 6 3 2 2 2 2" xfId="42193"/>
    <cellStyle name="Normal 6 2 6 3 2 2 3" xfId="42192"/>
    <cellStyle name="Normal 6 2 6 3 2 2_Sheet3" xfId="18944"/>
    <cellStyle name="Normal 6 2 6 3 2 3" xfId="18945"/>
    <cellStyle name="Normal 6 2 6 3 2 3 2" xfId="42195"/>
    <cellStyle name="Normal 6 2 6 3 2 3 3" xfId="42194"/>
    <cellStyle name="Normal 6 2 6 3 2 4" xfId="18946"/>
    <cellStyle name="Normal 6 2 6 3 2 4 2" xfId="42197"/>
    <cellStyle name="Normal 6 2 6 3 2 4 3" xfId="42196"/>
    <cellStyle name="Normal 6 2 6 3 2 5" xfId="18947"/>
    <cellStyle name="Normal 6 2 6 3 2 5 2" xfId="42198"/>
    <cellStyle name="Normal 6 2 6 3 2 6" xfId="42191"/>
    <cellStyle name="Normal 6 2 6 3 2_Sheet3" xfId="18948"/>
    <cellStyle name="Normal 6 2 6 3 3" xfId="18949"/>
    <cellStyle name="Normal 6 2 6 3 3 2" xfId="18950"/>
    <cellStyle name="Normal 6 2 6 3 3 2 2" xfId="42200"/>
    <cellStyle name="Normal 6 2 6 3 3 3" xfId="42199"/>
    <cellStyle name="Normal 6 2 6 3 3_Sheet3" xfId="18951"/>
    <cellStyle name="Normal 6 2 6 3 4" xfId="18952"/>
    <cellStyle name="Normal 6 2 6 3 4 2" xfId="42202"/>
    <cellStyle name="Normal 6 2 6 3 4 3" xfId="42201"/>
    <cellStyle name="Normal 6 2 6 3 5" xfId="18953"/>
    <cellStyle name="Normal 6 2 6 3 5 2" xfId="42204"/>
    <cellStyle name="Normal 6 2 6 3 5 3" xfId="42203"/>
    <cellStyle name="Normal 6 2 6 3 6" xfId="18954"/>
    <cellStyle name="Normal 6 2 6 3 6 2" xfId="42205"/>
    <cellStyle name="Normal 6 2 6 3 7" xfId="42190"/>
    <cellStyle name="Normal 6 2 6 3_Sheet3" xfId="18955"/>
    <cellStyle name="Normal 6 2 6 4" xfId="18956"/>
    <cellStyle name="Normal 6 2 6 4 2" xfId="18957"/>
    <cellStyle name="Normal 6 2 6 4 2 2" xfId="18958"/>
    <cellStyle name="Normal 6 2 6 4 2 2 2" xfId="18959"/>
    <cellStyle name="Normal 6 2 6 4 2 2 2 2" xfId="42209"/>
    <cellStyle name="Normal 6 2 6 4 2 2 3" xfId="42208"/>
    <cellStyle name="Normal 6 2 6 4 2 2_Sheet3" xfId="18960"/>
    <cellStyle name="Normal 6 2 6 4 2 3" xfId="18961"/>
    <cellStyle name="Normal 6 2 6 4 2 3 2" xfId="42211"/>
    <cellStyle name="Normal 6 2 6 4 2 3 3" xfId="42210"/>
    <cellStyle name="Normal 6 2 6 4 2 4" xfId="18962"/>
    <cellStyle name="Normal 6 2 6 4 2 4 2" xfId="42213"/>
    <cellStyle name="Normal 6 2 6 4 2 4 3" xfId="42212"/>
    <cellStyle name="Normal 6 2 6 4 2 5" xfId="18963"/>
    <cellStyle name="Normal 6 2 6 4 2 5 2" xfId="42214"/>
    <cellStyle name="Normal 6 2 6 4 2 6" xfId="42207"/>
    <cellStyle name="Normal 6 2 6 4 2_Sheet3" xfId="18964"/>
    <cellStyle name="Normal 6 2 6 4 3" xfId="18965"/>
    <cellStyle name="Normal 6 2 6 4 3 2" xfId="18966"/>
    <cellStyle name="Normal 6 2 6 4 3 2 2" xfId="42216"/>
    <cellStyle name="Normal 6 2 6 4 3 3" xfId="42215"/>
    <cellStyle name="Normal 6 2 6 4 3_Sheet3" xfId="18967"/>
    <cellStyle name="Normal 6 2 6 4 4" xfId="18968"/>
    <cellStyle name="Normal 6 2 6 4 4 2" xfId="42218"/>
    <cellStyle name="Normal 6 2 6 4 4 3" xfId="42217"/>
    <cellStyle name="Normal 6 2 6 4 5" xfId="18969"/>
    <cellStyle name="Normal 6 2 6 4 5 2" xfId="42220"/>
    <cellStyle name="Normal 6 2 6 4 5 3" xfId="42219"/>
    <cellStyle name="Normal 6 2 6 4 6" xfId="18970"/>
    <cellStyle name="Normal 6 2 6 4 6 2" xfId="42221"/>
    <cellStyle name="Normal 6 2 6 4 7" xfId="42206"/>
    <cellStyle name="Normal 6 2 6 4_Sheet3" xfId="18971"/>
    <cellStyle name="Normal 6 2 6 5" xfId="18972"/>
    <cellStyle name="Normal 6 2 6 5 2" xfId="18973"/>
    <cellStyle name="Normal 6 2 6 5 2 2" xfId="18974"/>
    <cellStyle name="Normal 6 2 6 5 2 2 2" xfId="42224"/>
    <cellStyle name="Normal 6 2 6 5 2 3" xfId="42223"/>
    <cellStyle name="Normal 6 2 6 5 2_Sheet3" xfId="18975"/>
    <cellStyle name="Normal 6 2 6 5 3" xfId="18976"/>
    <cellStyle name="Normal 6 2 6 5 3 2" xfId="42226"/>
    <cellStyle name="Normal 6 2 6 5 3 3" xfId="42225"/>
    <cellStyle name="Normal 6 2 6 5 4" xfId="18977"/>
    <cellStyle name="Normal 6 2 6 5 4 2" xfId="42228"/>
    <cellStyle name="Normal 6 2 6 5 4 3" xfId="42227"/>
    <cellStyle name="Normal 6 2 6 5 5" xfId="18978"/>
    <cellStyle name="Normal 6 2 6 5 5 2" xfId="42229"/>
    <cellStyle name="Normal 6 2 6 5 6" xfId="42222"/>
    <cellStyle name="Normal 6 2 6 5_Sheet3" xfId="18979"/>
    <cellStyle name="Normal 6 2 6 6" xfId="18980"/>
    <cellStyle name="Normal 6 2 6 6 2" xfId="18981"/>
    <cellStyle name="Normal 6 2 6 6 2 2" xfId="42231"/>
    <cellStyle name="Normal 6 2 6 6 3" xfId="42230"/>
    <cellStyle name="Normal 6 2 6 6_Sheet3" xfId="18982"/>
    <cellStyle name="Normal 6 2 6 7" xfId="18983"/>
    <cellStyle name="Normal 6 2 6 7 2" xfId="42233"/>
    <cellStyle name="Normal 6 2 6 7 3" xfId="42232"/>
    <cellStyle name="Normal 6 2 6 8" xfId="18984"/>
    <cellStyle name="Normal 6 2 6 8 2" xfId="42235"/>
    <cellStyle name="Normal 6 2 6 8 3" xfId="42234"/>
    <cellStyle name="Normal 6 2 6 9" xfId="18985"/>
    <cellStyle name="Normal 6 2 6 9 2" xfId="42236"/>
    <cellStyle name="Normal 6 2 6_Sheet3" xfId="18986"/>
    <cellStyle name="Normal 6 2 7" xfId="18987"/>
    <cellStyle name="Normal 6 2 7 10" xfId="42237"/>
    <cellStyle name="Normal 6 2 7 2" xfId="18988"/>
    <cellStyle name="Normal 6 2 7 2 2" xfId="18989"/>
    <cellStyle name="Normal 6 2 7 2 2 2" xfId="18990"/>
    <cellStyle name="Normal 6 2 7 2 2 2 2" xfId="18991"/>
    <cellStyle name="Normal 6 2 7 2 2 2 2 2" xfId="42241"/>
    <cellStyle name="Normal 6 2 7 2 2 2 3" xfId="42240"/>
    <cellStyle name="Normal 6 2 7 2 2 2_Sheet3" xfId="18992"/>
    <cellStyle name="Normal 6 2 7 2 2 3" xfId="18993"/>
    <cellStyle name="Normal 6 2 7 2 2 3 2" xfId="42243"/>
    <cellStyle name="Normal 6 2 7 2 2 3 3" xfId="42242"/>
    <cellStyle name="Normal 6 2 7 2 2 4" xfId="18994"/>
    <cellStyle name="Normal 6 2 7 2 2 4 2" xfId="42245"/>
    <cellStyle name="Normal 6 2 7 2 2 4 3" xfId="42244"/>
    <cellStyle name="Normal 6 2 7 2 2 5" xfId="18995"/>
    <cellStyle name="Normal 6 2 7 2 2 5 2" xfId="42246"/>
    <cellStyle name="Normal 6 2 7 2 2 6" xfId="42239"/>
    <cellStyle name="Normal 6 2 7 2 2_Sheet3" xfId="18996"/>
    <cellStyle name="Normal 6 2 7 2 3" xfId="18997"/>
    <cellStyle name="Normal 6 2 7 2 3 2" xfId="18998"/>
    <cellStyle name="Normal 6 2 7 2 3 2 2" xfId="42248"/>
    <cellStyle name="Normal 6 2 7 2 3 3" xfId="42247"/>
    <cellStyle name="Normal 6 2 7 2 3_Sheet3" xfId="18999"/>
    <cellStyle name="Normal 6 2 7 2 4" xfId="19000"/>
    <cellStyle name="Normal 6 2 7 2 4 2" xfId="42250"/>
    <cellStyle name="Normal 6 2 7 2 4 3" xfId="42249"/>
    <cellStyle name="Normal 6 2 7 2 5" xfId="19001"/>
    <cellStyle name="Normal 6 2 7 2 5 2" xfId="42252"/>
    <cellStyle name="Normal 6 2 7 2 5 3" xfId="42251"/>
    <cellStyle name="Normal 6 2 7 2 6" xfId="19002"/>
    <cellStyle name="Normal 6 2 7 2 6 2" xfId="42253"/>
    <cellStyle name="Normal 6 2 7 2 7" xfId="42238"/>
    <cellStyle name="Normal 6 2 7 2_Sheet3" xfId="19003"/>
    <cellStyle name="Normal 6 2 7 3" xfId="19004"/>
    <cellStyle name="Normal 6 2 7 3 2" xfId="19005"/>
    <cellStyle name="Normal 6 2 7 3 2 2" xfId="19006"/>
    <cellStyle name="Normal 6 2 7 3 2 2 2" xfId="19007"/>
    <cellStyle name="Normal 6 2 7 3 2 2 2 2" xfId="42257"/>
    <cellStyle name="Normal 6 2 7 3 2 2 3" xfId="42256"/>
    <cellStyle name="Normal 6 2 7 3 2 2_Sheet3" xfId="19008"/>
    <cellStyle name="Normal 6 2 7 3 2 3" xfId="19009"/>
    <cellStyle name="Normal 6 2 7 3 2 3 2" xfId="42259"/>
    <cellStyle name="Normal 6 2 7 3 2 3 3" xfId="42258"/>
    <cellStyle name="Normal 6 2 7 3 2 4" xfId="19010"/>
    <cellStyle name="Normal 6 2 7 3 2 4 2" xfId="42261"/>
    <cellStyle name="Normal 6 2 7 3 2 4 3" xfId="42260"/>
    <cellStyle name="Normal 6 2 7 3 2 5" xfId="19011"/>
    <cellStyle name="Normal 6 2 7 3 2 5 2" xfId="42262"/>
    <cellStyle name="Normal 6 2 7 3 2 6" xfId="42255"/>
    <cellStyle name="Normal 6 2 7 3 2_Sheet3" xfId="19012"/>
    <cellStyle name="Normal 6 2 7 3 3" xfId="19013"/>
    <cellStyle name="Normal 6 2 7 3 3 2" xfId="19014"/>
    <cellStyle name="Normal 6 2 7 3 3 2 2" xfId="42264"/>
    <cellStyle name="Normal 6 2 7 3 3 3" xfId="42263"/>
    <cellStyle name="Normal 6 2 7 3 3_Sheet3" xfId="19015"/>
    <cellStyle name="Normal 6 2 7 3 4" xfId="19016"/>
    <cellStyle name="Normal 6 2 7 3 4 2" xfId="42266"/>
    <cellStyle name="Normal 6 2 7 3 4 3" xfId="42265"/>
    <cellStyle name="Normal 6 2 7 3 5" xfId="19017"/>
    <cellStyle name="Normal 6 2 7 3 5 2" xfId="42268"/>
    <cellStyle name="Normal 6 2 7 3 5 3" xfId="42267"/>
    <cellStyle name="Normal 6 2 7 3 6" xfId="19018"/>
    <cellStyle name="Normal 6 2 7 3 6 2" xfId="42269"/>
    <cellStyle name="Normal 6 2 7 3 7" xfId="42254"/>
    <cellStyle name="Normal 6 2 7 3_Sheet3" xfId="19019"/>
    <cellStyle name="Normal 6 2 7 4" xfId="19020"/>
    <cellStyle name="Normal 6 2 7 4 2" xfId="19021"/>
    <cellStyle name="Normal 6 2 7 4 2 2" xfId="19022"/>
    <cellStyle name="Normal 6 2 7 4 2 2 2" xfId="19023"/>
    <cellStyle name="Normal 6 2 7 4 2 2 2 2" xfId="42273"/>
    <cellStyle name="Normal 6 2 7 4 2 2 3" xfId="42272"/>
    <cellStyle name="Normal 6 2 7 4 2 2_Sheet3" xfId="19024"/>
    <cellStyle name="Normal 6 2 7 4 2 3" xfId="19025"/>
    <cellStyle name="Normal 6 2 7 4 2 3 2" xfId="42275"/>
    <cellStyle name="Normal 6 2 7 4 2 3 3" xfId="42274"/>
    <cellStyle name="Normal 6 2 7 4 2 4" xfId="19026"/>
    <cellStyle name="Normal 6 2 7 4 2 4 2" xfId="42277"/>
    <cellStyle name="Normal 6 2 7 4 2 4 3" xfId="42276"/>
    <cellStyle name="Normal 6 2 7 4 2 5" xfId="19027"/>
    <cellStyle name="Normal 6 2 7 4 2 5 2" xfId="42278"/>
    <cellStyle name="Normal 6 2 7 4 2 6" xfId="42271"/>
    <cellStyle name="Normal 6 2 7 4 2_Sheet3" xfId="19028"/>
    <cellStyle name="Normal 6 2 7 4 3" xfId="19029"/>
    <cellStyle name="Normal 6 2 7 4 3 2" xfId="19030"/>
    <cellStyle name="Normal 6 2 7 4 3 2 2" xfId="42280"/>
    <cellStyle name="Normal 6 2 7 4 3 3" xfId="42279"/>
    <cellStyle name="Normal 6 2 7 4 3_Sheet3" xfId="19031"/>
    <cellStyle name="Normal 6 2 7 4 4" xfId="19032"/>
    <cellStyle name="Normal 6 2 7 4 4 2" xfId="42282"/>
    <cellStyle name="Normal 6 2 7 4 4 3" xfId="42281"/>
    <cellStyle name="Normal 6 2 7 4 5" xfId="19033"/>
    <cellStyle name="Normal 6 2 7 4 5 2" xfId="42284"/>
    <cellStyle name="Normal 6 2 7 4 5 3" xfId="42283"/>
    <cellStyle name="Normal 6 2 7 4 6" xfId="19034"/>
    <cellStyle name="Normal 6 2 7 4 6 2" xfId="42285"/>
    <cellStyle name="Normal 6 2 7 4 7" xfId="42270"/>
    <cellStyle name="Normal 6 2 7 4_Sheet3" xfId="19035"/>
    <cellStyle name="Normal 6 2 7 5" xfId="19036"/>
    <cellStyle name="Normal 6 2 7 5 2" xfId="19037"/>
    <cellStyle name="Normal 6 2 7 5 2 2" xfId="19038"/>
    <cellStyle name="Normal 6 2 7 5 2 2 2" xfId="42288"/>
    <cellStyle name="Normal 6 2 7 5 2 3" xfId="42287"/>
    <cellStyle name="Normal 6 2 7 5 2_Sheet3" xfId="19039"/>
    <cellStyle name="Normal 6 2 7 5 3" xfId="19040"/>
    <cellStyle name="Normal 6 2 7 5 3 2" xfId="42290"/>
    <cellStyle name="Normal 6 2 7 5 3 3" xfId="42289"/>
    <cellStyle name="Normal 6 2 7 5 4" xfId="19041"/>
    <cellStyle name="Normal 6 2 7 5 4 2" xfId="42292"/>
    <cellStyle name="Normal 6 2 7 5 4 3" xfId="42291"/>
    <cellStyle name="Normal 6 2 7 5 5" xfId="19042"/>
    <cellStyle name="Normal 6 2 7 5 5 2" xfId="42293"/>
    <cellStyle name="Normal 6 2 7 5 6" xfId="42286"/>
    <cellStyle name="Normal 6 2 7 5_Sheet3" xfId="19043"/>
    <cellStyle name="Normal 6 2 7 6" xfId="19044"/>
    <cellStyle name="Normal 6 2 7 6 2" xfId="19045"/>
    <cellStyle name="Normal 6 2 7 6 2 2" xfId="42295"/>
    <cellStyle name="Normal 6 2 7 6 3" xfId="42294"/>
    <cellStyle name="Normal 6 2 7 6_Sheet3" xfId="19046"/>
    <cellStyle name="Normal 6 2 7 7" xfId="19047"/>
    <cellStyle name="Normal 6 2 7 7 2" xfId="42297"/>
    <cellStyle name="Normal 6 2 7 7 3" xfId="42296"/>
    <cellStyle name="Normal 6 2 7 8" xfId="19048"/>
    <cellStyle name="Normal 6 2 7 8 2" xfId="42299"/>
    <cellStyle name="Normal 6 2 7 8 3" xfId="42298"/>
    <cellStyle name="Normal 6 2 7 9" xfId="19049"/>
    <cellStyle name="Normal 6 2 7 9 2" xfId="42300"/>
    <cellStyle name="Normal 6 2 7_Sheet3" xfId="19050"/>
    <cellStyle name="Normal 6 2 8" xfId="19051"/>
    <cellStyle name="Normal 6 2 8 10" xfId="42301"/>
    <cellStyle name="Normal 6 2 8 2" xfId="19052"/>
    <cellStyle name="Normal 6 2 8 2 2" xfId="19053"/>
    <cellStyle name="Normal 6 2 8 2 2 2" xfId="19054"/>
    <cellStyle name="Normal 6 2 8 2 2 2 2" xfId="19055"/>
    <cellStyle name="Normal 6 2 8 2 2 2 2 2" xfId="42305"/>
    <cellStyle name="Normal 6 2 8 2 2 2 3" xfId="42304"/>
    <cellStyle name="Normal 6 2 8 2 2 2_Sheet3" xfId="19056"/>
    <cellStyle name="Normal 6 2 8 2 2 3" xfId="19057"/>
    <cellStyle name="Normal 6 2 8 2 2 3 2" xfId="42307"/>
    <cellStyle name="Normal 6 2 8 2 2 3 3" xfId="42306"/>
    <cellStyle name="Normal 6 2 8 2 2 4" xfId="19058"/>
    <cellStyle name="Normal 6 2 8 2 2 4 2" xfId="42309"/>
    <cellStyle name="Normal 6 2 8 2 2 4 3" xfId="42308"/>
    <cellStyle name="Normal 6 2 8 2 2 5" xfId="19059"/>
    <cellStyle name="Normal 6 2 8 2 2 5 2" xfId="42310"/>
    <cellStyle name="Normal 6 2 8 2 2 6" xfId="42303"/>
    <cellStyle name="Normal 6 2 8 2 2_Sheet3" xfId="19060"/>
    <cellStyle name="Normal 6 2 8 2 3" xfId="19061"/>
    <cellStyle name="Normal 6 2 8 2 3 2" xfId="19062"/>
    <cellStyle name="Normal 6 2 8 2 3 2 2" xfId="42312"/>
    <cellStyle name="Normal 6 2 8 2 3 3" xfId="42311"/>
    <cellStyle name="Normal 6 2 8 2 3_Sheet3" xfId="19063"/>
    <cellStyle name="Normal 6 2 8 2 4" xfId="19064"/>
    <cellStyle name="Normal 6 2 8 2 4 2" xfId="42314"/>
    <cellStyle name="Normal 6 2 8 2 4 3" xfId="42313"/>
    <cellStyle name="Normal 6 2 8 2 5" xfId="19065"/>
    <cellStyle name="Normal 6 2 8 2 5 2" xfId="42316"/>
    <cellStyle name="Normal 6 2 8 2 5 3" xfId="42315"/>
    <cellStyle name="Normal 6 2 8 2 6" xfId="19066"/>
    <cellStyle name="Normal 6 2 8 2 6 2" xfId="42317"/>
    <cellStyle name="Normal 6 2 8 2 7" xfId="42302"/>
    <cellStyle name="Normal 6 2 8 2_Sheet3" xfId="19067"/>
    <cellStyle name="Normal 6 2 8 3" xfId="19068"/>
    <cellStyle name="Normal 6 2 8 3 2" xfId="19069"/>
    <cellStyle name="Normal 6 2 8 3 2 2" xfId="19070"/>
    <cellStyle name="Normal 6 2 8 3 2 2 2" xfId="19071"/>
    <cellStyle name="Normal 6 2 8 3 2 2 2 2" xfId="42321"/>
    <cellStyle name="Normal 6 2 8 3 2 2 3" xfId="42320"/>
    <cellStyle name="Normal 6 2 8 3 2 2_Sheet3" xfId="19072"/>
    <cellStyle name="Normal 6 2 8 3 2 3" xfId="19073"/>
    <cellStyle name="Normal 6 2 8 3 2 3 2" xfId="42323"/>
    <cellStyle name="Normal 6 2 8 3 2 3 3" xfId="42322"/>
    <cellStyle name="Normal 6 2 8 3 2 4" xfId="19074"/>
    <cellStyle name="Normal 6 2 8 3 2 4 2" xfId="42325"/>
    <cellStyle name="Normal 6 2 8 3 2 4 3" xfId="42324"/>
    <cellStyle name="Normal 6 2 8 3 2 5" xfId="19075"/>
    <cellStyle name="Normal 6 2 8 3 2 5 2" xfId="42326"/>
    <cellStyle name="Normal 6 2 8 3 2 6" xfId="42319"/>
    <cellStyle name="Normal 6 2 8 3 2_Sheet3" xfId="19076"/>
    <cellStyle name="Normal 6 2 8 3 3" xfId="19077"/>
    <cellStyle name="Normal 6 2 8 3 3 2" xfId="19078"/>
    <cellStyle name="Normal 6 2 8 3 3 2 2" xfId="42328"/>
    <cellStyle name="Normal 6 2 8 3 3 3" xfId="42327"/>
    <cellStyle name="Normal 6 2 8 3 3_Sheet3" xfId="19079"/>
    <cellStyle name="Normal 6 2 8 3 4" xfId="19080"/>
    <cellStyle name="Normal 6 2 8 3 4 2" xfId="42330"/>
    <cellStyle name="Normal 6 2 8 3 4 3" xfId="42329"/>
    <cellStyle name="Normal 6 2 8 3 5" xfId="19081"/>
    <cellStyle name="Normal 6 2 8 3 5 2" xfId="42332"/>
    <cellStyle name="Normal 6 2 8 3 5 3" xfId="42331"/>
    <cellStyle name="Normal 6 2 8 3 6" xfId="19082"/>
    <cellStyle name="Normal 6 2 8 3 6 2" xfId="42333"/>
    <cellStyle name="Normal 6 2 8 3 7" xfId="42318"/>
    <cellStyle name="Normal 6 2 8 3_Sheet3" xfId="19083"/>
    <cellStyle name="Normal 6 2 8 4" xfId="19084"/>
    <cellStyle name="Normal 6 2 8 4 2" xfId="19085"/>
    <cellStyle name="Normal 6 2 8 4 2 2" xfId="19086"/>
    <cellStyle name="Normal 6 2 8 4 2 2 2" xfId="19087"/>
    <cellStyle name="Normal 6 2 8 4 2 2 2 2" xfId="42337"/>
    <cellStyle name="Normal 6 2 8 4 2 2 3" xfId="42336"/>
    <cellStyle name="Normal 6 2 8 4 2 2_Sheet3" xfId="19088"/>
    <cellStyle name="Normal 6 2 8 4 2 3" xfId="19089"/>
    <cellStyle name="Normal 6 2 8 4 2 3 2" xfId="42339"/>
    <cellStyle name="Normal 6 2 8 4 2 3 3" xfId="42338"/>
    <cellStyle name="Normal 6 2 8 4 2 4" xfId="19090"/>
    <cellStyle name="Normal 6 2 8 4 2 4 2" xfId="42341"/>
    <cellStyle name="Normal 6 2 8 4 2 4 3" xfId="42340"/>
    <cellStyle name="Normal 6 2 8 4 2 5" xfId="19091"/>
    <cellStyle name="Normal 6 2 8 4 2 5 2" xfId="42342"/>
    <cellStyle name="Normal 6 2 8 4 2 6" xfId="42335"/>
    <cellStyle name="Normal 6 2 8 4 2_Sheet3" xfId="19092"/>
    <cellStyle name="Normal 6 2 8 4 3" xfId="19093"/>
    <cellStyle name="Normal 6 2 8 4 3 2" xfId="19094"/>
    <cellStyle name="Normal 6 2 8 4 3 2 2" xfId="42344"/>
    <cellStyle name="Normal 6 2 8 4 3 3" xfId="42343"/>
    <cellStyle name="Normal 6 2 8 4 3_Sheet3" xfId="19095"/>
    <cellStyle name="Normal 6 2 8 4 4" xfId="19096"/>
    <cellStyle name="Normal 6 2 8 4 4 2" xfId="42346"/>
    <cellStyle name="Normal 6 2 8 4 4 3" xfId="42345"/>
    <cellStyle name="Normal 6 2 8 4 5" xfId="19097"/>
    <cellStyle name="Normal 6 2 8 4 5 2" xfId="42348"/>
    <cellStyle name="Normal 6 2 8 4 5 3" xfId="42347"/>
    <cellStyle name="Normal 6 2 8 4 6" xfId="19098"/>
    <cellStyle name="Normal 6 2 8 4 6 2" xfId="42349"/>
    <cellStyle name="Normal 6 2 8 4 7" xfId="42334"/>
    <cellStyle name="Normal 6 2 8 4_Sheet3" xfId="19099"/>
    <cellStyle name="Normal 6 2 8 5" xfId="19100"/>
    <cellStyle name="Normal 6 2 8 5 2" xfId="19101"/>
    <cellStyle name="Normal 6 2 8 5 2 2" xfId="19102"/>
    <cellStyle name="Normal 6 2 8 5 2 2 2" xfId="42352"/>
    <cellStyle name="Normal 6 2 8 5 2 3" xfId="42351"/>
    <cellStyle name="Normal 6 2 8 5 2_Sheet3" xfId="19103"/>
    <cellStyle name="Normal 6 2 8 5 3" xfId="19104"/>
    <cellStyle name="Normal 6 2 8 5 3 2" xfId="42354"/>
    <cellStyle name="Normal 6 2 8 5 3 3" xfId="42353"/>
    <cellStyle name="Normal 6 2 8 5 4" xfId="19105"/>
    <cellStyle name="Normal 6 2 8 5 4 2" xfId="42356"/>
    <cellStyle name="Normal 6 2 8 5 4 3" xfId="42355"/>
    <cellStyle name="Normal 6 2 8 5 5" xfId="19106"/>
    <cellStyle name="Normal 6 2 8 5 5 2" xfId="42357"/>
    <cellStyle name="Normal 6 2 8 5 6" xfId="42350"/>
    <cellStyle name="Normal 6 2 8 5_Sheet3" xfId="19107"/>
    <cellStyle name="Normal 6 2 8 6" xfId="19108"/>
    <cellStyle name="Normal 6 2 8 6 2" xfId="19109"/>
    <cellStyle name="Normal 6 2 8 6 2 2" xfId="42359"/>
    <cellStyle name="Normal 6 2 8 6 3" xfId="42358"/>
    <cellStyle name="Normal 6 2 8 6_Sheet3" xfId="19110"/>
    <cellStyle name="Normal 6 2 8 7" xfId="19111"/>
    <cellStyle name="Normal 6 2 8 7 2" xfId="42361"/>
    <cellStyle name="Normal 6 2 8 7 3" xfId="42360"/>
    <cellStyle name="Normal 6 2 8 8" xfId="19112"/>
    <cellStyle name="Normal 6 2 8 8 2" xfId="42363"/>
    <cellStyle name="Normal 6 2 8 8 3" xfId="42362"/>
    <cellStyle name="Normal 6 2 8 9" xfId="19113"/>
    <cellStyle name="Normal 6 2 8 9 2" xfId="42364"/>
    <cellStyle name="Normal 6 2 8_Sheet3" xfId="19114"/>
    <cellStyle name="Normal 6 2 9" xfId="19115"/>
    <cellStyle name="Normal 6 2 9 10" xfId="42365"/>
    <cellStyle name="Normal 6 2 9 2" xfId="19116"/>
    <cellStyle name="Normal 6 2 9 2 2" xfId="19117"/>
    <cellStyle name="Normal 6 2 9 2 2 2" xfId="19118"/>
    <cellStyle name="Normal 6 2 9 2 2 2 2" xfId="19119"/>
    <cellStyle name="Normal 6 2 9 2 2 2 2 2" xfId="42369"/>
    <cellStyle name="Normal 6 2 9 2 2 2 3" xfId="42368"/>
    <cellStyle name="Normal 6 2 9 2 2 2_Sheet3" xfId="19120"/>
    <cellStyle name="Normal 6 2 9 2 2 3" xfId="19121"/>
    <cellStyle name="Normal 6 2 9 2 2 3 2" xfId="42371"/>
    <cellStyle name="Normal 6 2 9 2 2 3 3" xfId="42370"/>
    <cellStyle name="Normal 6 2 9 2 2 4" xfId="19122"/>
    <cellStyle name="Normal 6 2 9 2 2 4 2" xfId="42373"/>
    <cellStyle name="Normal 6 2 9 2 2 4 3" xfId="42372"/>
    <cellStyle name="Normal 6 2 9 2 2 5" xfId="19123"/>
    <cellStyle name="Normal 6 2 9 2 2 5 2" xfId="42374"/>
    <cellStyle name="Normal 6 2 9 2 2 6" xfId="42367"/>
    <cellStyle name="Normal 6 2 9 2 2_Sheet3" xfId="19124"/>
    <cellStyle name="Normal 6 2 9 2 3" xfId="19125"/>
    <cellStyle name="Normal 6 2 9 2 3 2" xfId="19126"/>
    <cellStyle name="Normal 6 2 9 2 3 2 2" xfId="42376"/>
    <cellStyle name="Normal 6 2 9 2 3 3" xfId="42375"/>
    <cellStyle name="Normal 6 2 9 2 3_Sheet3" xfId="19127"/>
    <cellStyle name="Normal 6 2 9 2 4" xfId="19128"/>
    <cellStyle name="Normal 6 2 9 2 4 2" xfId="42378"/>
    <cellStyle name="Normal 6 2 9 2 4 3" xfId="42377"/>
    <cellStyle name="Normal 6 2 9 2 5" xfId="19129"/>
    <cellStyle name="Normal 6 2 9 2 5 2" xfId="42380"/>
    <cellStyle name="Normal 6 2 9 2 5 3" xfId="42379"/>
    <cellStyle name="Normal 6 2 9 2 6" xfId="19130"/>
    <cellStyle name="Normal 6 2 9 2 6 2" xfId="42381"/>
    <cellStyle name="Normal 6 2 9 2 7" xfId="42366"/>
    <cellStyle name="Normal 6 2 9 2_Sheet3" xfId="19131"/>
    <cellStyle name="Normal 6 2 9 3" xfId="19132"/>
    <cellStyle name="Normal 6 2 9 3 2" xfId="19133"/>
    <cellStyle name="Normal 6 2 9 3 2 2" xfId="19134"/>
    <cellStyle name="Normal 6 2 9 3 2 2 2" xfId="19135"/>
    <cellStyle name="Normal 6 2 9 3 2 2 2 2" xfId="42385"/>
    <cellStyle name="Normal 6 2 9 3 2 2 3" xfId="42384"/>
    <cellStyle name="Normal 6 2 9 3 2 2_Sheet3" xfId="19136"/>
    <cellStyle name="Normal 6 2 9 3 2 3" xfId="19137"/>
    <cellStyle name="Normal 6 2 9 3 2 3 2" xfId="42387"/>
    <cellStyle name="Normal 6 2 9 3 2 3 3" xfId="42386"/>
    <cellStyle name="Normal 6 2 9 3 2 4" xfId="19138"/>
    <cellStyle name="Normal 6 2 9 3 2 4 2" xfId="42389"/>
    <cellStyle name="Normal 6 2 9 3 2 4 3" xfId="42388"/>
    <cellStyle name="Normal 6 2 9 3 2 5" xfId="19139"/>
    <cellStyle name="Normal 6 2 9 3 2 5 2" xfId="42390"/>
    <cellStyle name="Normal 6 2 9 3 2 6" xfId="42383"/>
    <cellStyle name="Normal 6 2 9 3 2_Sheet3" xfId="19140"/>
    <cellStyle name="Normal 6 2 9 3 3" xfId="19141"/>
    <cellStyle name="Normal 6 2 9 3 3 2" xfId="19142"/>
    <cellStyle name="Normal 6 2 9 3 3 2 2" xfId="42392"/>
    <cellStyle name="Normal 6 2 9 3 3 3" xfId="42391"/>
    <cellStyle name="Normal 6 2 9 3 3_Sheet3" xfId="19143"/>
    <cellStyle name="Normal 6 2 9 3 4" xfId="19144"/>
    <cellStyle name="Normal 6 2 9 3 4 2" xfId="42394"/>
    <cellStyle name="Normal 6 2 9 3 4 3" xfId="42393"/>
    <cellStyle name="Normal 6 2 9 3 5" xfId="19145"/>
    <cellStyle name="Normal 6 2 9 3 5 2" xfId="42396"/>
    <cellStyle name="Normal 6 2 9 3 5 3" xfId="42395"/>
    <cellStyle name="Normal 6 2 9 3 6" xfId="19146"/>
    <cellStyle name="Normal 6 2 9 3 6 2" xfId="42397"/>
    <cellStyle name="Normal 6 2 9 3 7" xfId="42382"/>
    <cellStyle name="Normal 6 2 9 3_Sheet3" xfId="19147"/>
    <cellStyle name="Normal 6 2 9 4" xfId="19148"/>
    <cellStyle name="Normal 6 2 9 4 2" xfId="19149"/>
    <cellStyle name="Normal 6 2 9 4 2 2" xfId="19150"/>
    <cellStyle name="Normal 6 2 9 4 2 2 2" xfId="19151"/>
    <cellStyle name="Normal 6 2 9 4 2 2 2 2" xfId="42401"/>
    <cellStyle name="Normal 6 2 9 4 2 2 3" xfId="42400"/>
    <cellStyle name="Normal 6 2 9 4 2 2_Sheet3" xfId="19152"/>
    <cellStyle name="Normal 6 2 9 4 2 3" xfId="19153"/>
    <cellStyle name="Normal 6 2 9 4 2 3 2" xfId="42403"/>
    <cellStyle name="Normal 6 2 9 4 2 3 3" xfId="42402"/>
    <cellStyle name="Normal 6 2 9 4 2 4" xfId="19154"/>
    <cellStyle name="Normal 6 2 9 4 2 4 2" xfId="42405"/>
    <cellStyle name="Normal 6 2 9 4 2 4 3" xfId="42404"/>
    <cellStyle name="Normal 6 2 9 4 2 5" xfId="19155"/>
    <cellStyle name="Normal 6 2 9 4 2 5 2" xfId="42406"/>
    <cellStyle name="Normal 6 2 9 4 2 6" xfId="42399"/>
    <cellStyle name="Normal 6 2 9 4 2_Sheet3" xfId="19156"/>
    <cellStyle name="Normal 6 2 9 4 3" xfId="19157"/>
    <cellStyle name="Normal 6 2 9 4 3 2" xfId="19158"/>
    <cellStyle name="Normal 6 2 9 4 3 2 2" xfId="42408"/>
    <cellStyle name="Normal 6 2 9 4 3 3" xfId="42407"/>
    <cellStyle name="Normal 6 2 9 4 3_Sheet3" xfId="19159"/>
    <cellStyle name="Normal 6 2 9 4 4" xfId="19160"/>
    <cellStyle name="Normal 6 2 9 4 4 2" xfId="42410"/>
    <cellStyle name="Normal 6 2 9 4 4 3" xfId="42409"/>
    <cellStyle name="Normal 6 2 9 4 5" xfId="19161"/>
    <cellStyle name="Normal 6 2 9 4 5 2" xfId="42412"/>
    <cellStyle name="Normal 6 2 9 4 5 3" xfId="42411"/>
    <cellStyle name="Normal 6 2 9 4 6" xfId="19162"/>
    <cellStyle name="Normal 6 2 9 4 6 2" xfId="42413"/>
    <cellStyle name="Normal 6 2 9 4 7" xfId="42398"/>
    <cellStyle name="Normal 6 2 9 4_Sheet3" xfId="19163"/>
    <cellStyle name="Normal 6 2 9 5" xfId="19164"/>
    <cellStyle name="Normal 6 2 9 5 2" xfId="19165"/>
    <cellStyle name="Normal 6 2 9 5 2 2" xfId="19166"/>
    <cellStyle name="Normal 6 2 9 5 2 2 2" xfId="42416"/>
    <cellStyle name="Normal 6 2 9 5 2 3" xfId="42415"/>
    <cellStyle name="Normal 6 2 9 5 2_Sheet3" xfId="19167"/>
    <cellStyle name="Normal 6 2 9 5 3" xfId="19168"/>
    <cellStyle name="Normal 6 2 9 5 3 2" xfId="42418"/>
    <cellStyle name="Normal 6 2 9 5 3 3" xfId="42417"/>
    <cellStyle name="Normal 6 2 9 5 4" xfId="19169"/>
    <cellStyle name="Normal 6 2 9 5 4 2" xfId="42420"/>
    <cellStyle name="Normal 6 2 9 5 4 3" xfId="42419"/>
    <cellStyle name="Normal 6 2 9 5 5" xfId="19170"/>
    <cellStyle name="Normal 6 2 9 5 5 2" xfId="42421"/>
    <cellStyle name="Normal 6 2 9 5 6" xfId="42414"/>
    <cellStyle name="Normal 6 2 9 5_Sheet3" xfId="19171"/>
    <cellStyle name="Normal 6 2 9 6" xfId="19172"/>
    <cellStyle name="Normal 6 2 9 6 2" xfId="19173"/>
    <cellStyle name="Normal 6 2 9 6 2 2" xfId="42423"/>
    <cellStyle name="Normal 6 2 9 6 3" xfId="42422"/>
    <cellStyle name="Normal 6 2 9 6_Sheet3" xfId="19174"/>
    <cellStyle name="Normal 6 2 9 7" xfId="19175"/>
    <cellStyle name="Normal 6 2 9 7 2" xfId="42425"/>
    <cellStyle name="Normal 6 2 9 7 3" xfId="42424"/>
    <cellStyle name="Normal 6 2 9 8" xfId="19176"/>
    <cellStyle name="Normal 6 2 9 8 2" xfId="42427"/>
    <cellStyle name="Normal 6 2 9 8 3" xfId="42426"/>
    <cellStyle name="Normal 6 2 9 9" xfId="19177"/>
    <cellStyle name="Normal 6 2 9 9 2" xfId="42428"/>
    <cellStyle name="Normal 6 2 9_Sheet3" xfId="19178"/>
    <cellStyle name="Normal 6 2_Sheet3" xfId="19179"/>
    <cellStyle name="Normal 6 20" xfId="19180"/>
    <cellStyle name="Normal 6 20 2" xfId="19181"/>
    <cellStyle name="Normal 6 20 2 2" xfId="19182"/>
    <cellStyle name="Normal 6 20 2 2 2" xfId="19183"/>
    <cellStyle name="Normal 6 20 2 2 2 2" xfId="42432"/>
    <cellStyle name="Normal 6 20 2 2 3" xfId="42431"/>
    <cellStyle name="Normal 6 20 2 2_Sheet3" xfId="19184"/>
    <cellStyle name="Normal 6 20 2 3" xfId="19185"/>
    <cellStyle name="Normal 6 20 2 3 2" xfId="42434"/>
    <cellStyle name="Normal 6 20 2 3 3" xfId="42433"/>
    <cellStyle name="Normal 6 20 2 4" xfId="19186"/>
    <cellStyle name="Normal 6 20 2 4 2" xfId="42436"/>
    <cellStyle name="Normal 6 20 2 4 3" xfId="42435"/>
    <cellStyle name="Normal 6 20 2 5" xfId="19187"/>
    <cellStyle name="Normal 6 20 2 5 2" xfId="42437"/>
    <cellStyle name="Normal 6 20 2 6" xfId="42430"/>
    <cellStyle name="Normal 6 20 2_Sheet3" xfId="19188"/>
    <cellStyle name="Normal 6 20 3" xfId="19189"/>
    <cellStyle name="Normal 6 20 3 2" xfId="19190"/>
    <cellStyle name="Normal 6 20 3 2 2" xfId="42439"/>
    <cellStyle name="Normal 6 20 3 3" xfId="42438"/>
    <cellStyle name="Normal 6 20 3_Sheet3" xfId="19191"/>
    <cellStyle name="Normal 6 20 4" xfId="19192"/>
    <cellStyle name="Normal 6 20 4 2" xfId="42441"/>
    <cellStyle name="Normal 6 20 4 3" xfId="42440"/>
    <cellStyle name="Normal 6 20 5" xfId="19193"/>
    <cellStyle name="Normal 6 20 5 2" xfId="42443"/>
    <cellStyle name="Normal 6 20 5 3" xfId="42442"/>
    <cellStyle name="Normal 6 20 6" xfId="19194"/>
    <cellStyle name="Normal 6 20 6 2" xfId="42444"/>
    <cellStyle name="Normal 6 20 7" xfId="42429"/>
    <cellStyle name="Normal 6 20_Sheet3" xfId="19195"/>
    <cellStyle name="Normal 6 21" xfId="19196"/>
    <cellStyle name="Normal 6 21 2" xfId="19197"/>
    <cellStyle name="Normal 6 21 2 2" xfId="19198"/>
    <cellStyle name="Normal 6 21 2 2 2" xfId="42447"/>
    <cellStyle name="Normal 6 21 2 3" xfId="42446"/>
    <cellStyle name="Normal 6 21 2_Sheet3" xfId="19199"/>
    <cellStyle name="Normal 6 21 3" xfId="19200"/>
    <cellStyle name="Normal 6 21 3 2" xfId="42449"/>
    <cellStyle name="Normal 6 21 3 3" xfId="42448"/>
    <cellStyle name="Normal 6 21 4" xfId="19201"/>
    <cellStyle name="Normal 6 21 4 2" xfId="42451"/>
    <cellStyle name="Normal 6 21 4 3" xfId="42450"/>
    <cellStyle name="Normal 6 21 5" xfId="19202"/>
    <cellStyle name="Normal 6 21 5 2" xfId="42452"/>
    <cellStyle name="Normal 6 21 6" xfId="42445"/>
    <cellStyle name="Normal 6 21_Sheet3" xfId="19203"/>
    <cellStyle name="Normal 6 22" xfId="19204"/>
    <cellStyle name="Normal 6 22 2" xfId="19205"/>
    <cellStyle name="Normal 6 22 2 2" xfId="42454"/>
    <cellStyle name="Normal 6 22 3" xfId="42453"/>
    <cellStyle name="Normal 6 22_Sheet3" xfId="19206"/>
    <cellStyle name="Normal 6 23" xfId="19207"/>
    <cellStyle name="Normal 6 23 2" xfId="42456"/>
    <cellStyle name="Normal 6 23 3" xfId="42455"/>
    <cellStyle name="Normal 6 24" xfId="19208"/>
    <cellStyle name="Normal 6 24 2" xfId="42458"/>
    <cellStyle name="Normal 6 24 3" xfId="42457"/>
    <cellStyle name="Normal 6 25" xfId="19209"/>
    <cellStyle name="Normal 6 25 2" xfId="42459"/>
    <cellStyle name="Normal 6 26" xfId="40796"/>
    <cellStyle name="Normal 6 3" xfId="19210"/>
    <cellStyle name="Normal 6 3 10" xfId="19211"/>
    <cellStyle name="Normal 6 3 10 10" xfId="42461"/>
    <cellStyle name="Normal 6 3 10 2" xfId="19212"/>
    <cellStyle name="Normal 6 3 10 2 2" xfId="19213"/>
    <cellStyle name="Normal 6 3 10 2 2 2" xfId="19214"/>
    <cellStyle name="Normal 6 3 10 2 2 2 2" xfId="19215"/>
    <cellStyle name="Normal 6 3 10 2 2 2 2 2" xfId="42465"/>
    <cellStyle name="Normal 6 3 10 2 2 2 3" xfId="42464"/>
    <cellStyle name="Normal 6 3 10 2 2 2_Sheet3" xfId="19216"/>
    <cellStyle name="Normal 6 3 10 2 2 3" xfId="19217"/>
    <cellStyle name="Normal 6 3 10 2 2 3 2" xfId="42467"/>
    <cellStyle name="Normal 6 3 10 2 2 3 3" xfId="42466"/>
    <cellStyle name="Normal 6 3 10 2 2 4" xfId="19218"/>
    <cellStyle name="Normal 6 3 10 2 2 4 2" xfId="42469"/>
    <cellStyle name="Normal 6 3 10 2 2 4 3" xfId="42468"/>
    <cellStyle name="Normal 6 3 10 2 2 5" xfId="19219"/>
    <cellStyle name="Normal 6 3 10 2 2 5 2" xfId="42470"/>
    <cellStyle name="Normal 6 3 10 2 2 6" xfId="42463"/>
    <cellStyle name="Normal 6 3 10 2 2_Sheet3" xfId="19220"/>
    <cellStyle name="Normal 6 3 10 2 3" xfId="19221"/>
    <cellStyle name="Normal 6 3 10 2 3 2" xfId="19222"/>
    <cellStyle name="Normal 6 3 10 2 3 2 2" xfId="42472"/>
    <cellStyle name="Normal 6 3 10 2 3 3" xfId="42471"/>
    <cellStyle name="Normal 6 3 10 2 3_Sheet3" xfId="19223"/>
    <cellStyle name="Normal 6 3 10 2 4" xfId="19224"/>
    <cellStyle name="Normal 6 3 10 2 4 2" xfId="42474"/>
    <cellStyle name="Normal 6 3 10 2 4 3" xfId="42473"/>
    <cellStyle name="Normal 6 3 10 2 5" xfId="19225"/>
    <cellStyle name="Normal 6 3 10 2 5 2" xfId="42476"/>
    <cellStyle name="Normal 6 3 10 2 5 3" xfId="42475"/>
    <cellStyle name="Normal 6 3 10 2 6" xfId="19226"/>
    <cellStyle name="Normal 6 3 10 2 6 2" xfId="42477"/>
    <cellStyle name="Normal 6 3 10 2 7" xfId="42462"/>
    <cellStyle name="Normal 6 3 10 2_Sheet3" xfId="19227"/>
    <cellStyle name="Normal 6 3 10 3" xfId="19228"/>
    <cellStyle name="Normal 6 3 10 3 2" xfId="19229"/>
    <cellStyle name="Normal 6 3 10 3 2 2" xfId="19230"/>
    <cellStyle name="Normal 6 3 10 3 2 2 2" xfId="19231"/>
    <cellStyle name="Normal 6 3 10 3 2 2 2 2" xfId="42481"/>
    <cellStyle name="Normal 6 3 10 3 2 2 3" xfId="42480"/>
    <cellStyle name="Normal 6 3 10 3 2 2_Sheet3" xfId="19232"/>
    <cellStyle name="Normal 6 3 10 3 2 3" xfId="19233"/>
    <cellStyle name="Normal 6 3 10 3 2 3 2" xfId="42483"/>
    <cellStyle name="Normal 6 3 10 3 2 3 3" xfId="42482"/>
    <cellStyle name="Normal 6 3 10 3 2 4" xfId="19234"/>
    <cellStyle name="Normal 6 3 10 3 2 4 2" xfId="42485"/>
    <cellStyle name="Normal 6 3 10 3 2 4 3" xfId="42484"/>
    <cellStyle name="Normal 6 3 10 3 2 5" xfId="19235"/>
    <cellStyle name="Normal 6 3 10 3 2 5 2" xfId="42486"/>
    <cellStyle name="Normal 6 3 10 3 2 6" xfId="42479"/>
    <cellStyle name="Normal 6 3 10 3 2_Sheet3" xfId="19236"/>
    <cellStyle name="Normal 6 3 10 3 3" xfId="19237"/>
    <cellStyle name="Normal 6 3 10 3 3 2" xfId="19238"/>
    <cellStyle name="Normal 6 3 10 3 3 2 2" xfId="42488"/>
    <cellStyle name="Normal 6 3 10 3 3 3" xfId="42487"/>
    <cellStyle name="Normal 6 3 10 3 3_Sheet3" xfId="19239"/>
    <cellStyle name="Normal 6 3 10 3 4" xfId="19240"/>
    <cellStyle name="Normal 6 3 10 3 4 2" xfId="42490"/>
    <cellStyle name="Normal 6 3 10 3 4 3" xfId="42489"/>
    <cellStyle name="Normal 6 3 10 3 5" xfId="19241"/>
    <cellStyle name="Normal 6 3 10 3 5 2" xfId="42492"/>
    <cellStyle name="Normal 6 3 10 3 5 3" xfId="42491"/>
    <cellStyle name="Normal 6 3 10 3 6" xfId="19242"/>
    <cellStyle name="Normal 6 3 10 3 6 2" xfId="42493"/>
    <cellStyle name="Normal 6 3 10 3 7" xfId="42478"/>
    <cellStyle name="Normal 6 3 10 3_Sheet3" xfId="19243"/>
    <cellStyle name="Normal 6 3 10 4" xfId="19244"/>
    <cellStyle name="Normal 6 3 10 4 2" xfId="19245"/>
    <cellStyle name="Normal 6 3 10 4 2 2" xfId="19246"/>
    <cellStyle name="Normal 6 3 10 4 2 2 2" xfId="19247"/>
    <cellStyle name="Normal 6 3 10 4 2 2 2 2" xfId="42497"/>
    <cellStyle name="Normal 6 3 10 4 2 2 3" xfId="42496"/>
    <cellStyle name="Normal 6 3 10 4 2 2_Sheet3" xfId="19248"/>
    <cellStyle name="Normal 6 3 10 4 2 3" xfId="19249"/>
    <cellStyle name="Normal 6 3 10 4 2 3 2" xfId="42499"/>
    <cellStyle name="Normal 6 3 10 4 2 3 3" xfId="42498"/>
    <cellStyle name="Normal 6 3 10 4 2 4" xfId="19250"/>
    <cellStyle name="Normal 6 3 10 4 2 4 2" xfId="42501"/>
    <cellStyle name="Normal 6 3 10 4 2 4 3" xfId="42500"/>
    <cellStyle name="Normal 6 3 10 4 2 5" xfId="19251"/>
    <cellStyle name="Normal 6 3 10 4 2 5 2" xfId="42502"/>
    <cellStyle name="Normal 6 3 10 4 2 6" xfId="42495"/>
    <cellStyle name="Normal 6 3 10 4 2_Sheet3" xfId="19252"/>
    <cellStyle name="Normal 6 3 10 4 3" xfId="19253"/>
    <cellStyle name="Normal 6 3 10 4 3 2" xfId="19254"/>
    <cellStyle name="Normal 6 3 10 4 3 2 2" xfId="42504"/>
    <cellStyle name="Normal 6 3 10 4 3 3" xfId="42503"/>
    <cellStyle name="Normal 6 3 10 4 3_Sheet3" xfId="19255"/>
    <cellStyle name="Normal 6 3 10 4 4" xfId="19256"/>
    <cellStyle name="Normal 6 3 10 4 4 2" xfId="42506"/>
    <cellStyle name="Normal 6 3 10 4 4 3" xfId="42505"/>
    <cellStyle name="Normal 6 3 10 4 5" xfId="19257"/>
    <cellStyle name="Normal 6 3 10 4 5 2" xfId="42508"/>
    <cellStyle name="Normal 6 3 10 4 5 3" xfId="42507"/>
    <cellStyle name="Normal 6 3 10 4 6" xfId="19258"/>
    <cellStyle name="Normal 6 3 10 4 6 2" xfId="42509"/>
    <cellStyle name="Normal 6 3 10 4 7" xfId="42494"/>
    <cellStyle name="Normal 6 3 10 4_Sheet3" xfId="19259"/>
    <cellStyle name="Normal 6 3 10 5" xfId="19260"/>
    <cellStyle name="Normal 6 3 10 5 2" xfId="19261"/>
    <cellStyle name="Normal 6 3 10 5 2 2" xfId="19262"/>
    <cellStyle name="Normal 6 3 10 5 2 2 2" xfId="42512"/>
    <cellStyle name="Normal 6 3 10 5 2 3" xfId="42511"/>
    <cellStyle name="Normal 6 3 10 5 2_Sheet3" xfId="19263"/>
    <cellStyle name="Normal 6 3 10 5 3" xfId="19264"/>
    <cellStyle name="Normal 6 3 10 5 3 2" xfId="42514"/>
    <cellStyle name="Normal 6 3 10 5 3 3" xfId="42513"/>
    <cellStyle name="Normal 6 3 10 5 4" xfId="19265"/>
    <cellStyle name="Normal 6 3 10 5 4 2" xfId="42516"/>
    <cellStyle name="Normal 6 3 10 5 4 3" xfId="42515"/>
    <cellStyle name="Normal 6 3 10 5 5" xfId="19266"/>
    <cellStyle name="Normal 6 3 10 5 5 2" xfId="42517"/>
    <cellStyle name="Normal 6 3 10 5 6" xfId="42510"/>
    <cellStyle name="Normal 6 3 10 5_Sheet3" xfId="19267"/>
    <cellStyle name="Normal 6 3 10 6" xfId="19268"/>
    <cellStyle name="Normal 6 3 10 6 2" xfId="19269"/>
    <cellStyle name="Normal 6 3 10 6 2 2" xfId="42519"/>
    <cellStyle name="Normal 6 3 10 6 3" xfId="42518"/>
    <cellStyle name="Normal 6 3 10 6_Sheet3" xfId="19270"/>
    <cellStyle name="Normal 6 3 10 7" xfId="19271"/>
    <cellStyle name="Normal 6 3 10 7 2" xfId="42521"/>
    <cellStyle name="Normal 6 3 10 7 3" xfId="42520"/>
    <cellStyle name="Normal 6 3 10 8" xfId="19272"/>
    <cellStyle name="Normal 6 3 10 8 2" xfId="42523"/>
    <cellStyle name="Normal 6 3 10 8 3" xfId="42522"/>
    <cellStyle name="Normal 6 3 10 9" xfId="19273"/>
    <cellStyle name="Normal 6 3 10 9 2" xfId="42524"/>
    <cellStyle name="Normal 6 3 10_Sheet3" xfId="19274"/>
    <cellStyle name="Normal 6 3 11" xfId="19275"/>
    <cellStyle name="Normal 6 3 11 10" xfId="42525"/>
    <cellStyle name="Normal 6 3 11 2" xfId="19276"/>
    <cellStyle name="Normal 6 3 11 2 2" xfId="19277"/>
    <cellStyle name="Normal 6 3 11 2 2 2" xfId="19278"/>
    <cellStyle name="Normal 6 3 11 2 2 2 2" xfId="19279"/>
    <cellStyle name="Normal 6 3 11 2 2 2 2 2" xfId="42529"/>
    <cellStyle name="Normal 6 3 11 2 2 2 3" xfId="42528"/>
    <cellStyle name="Normal 6 3 11 2 2 2_Sheet3" xfId="19280"/>
    <cellStyle name="Normal 6 3 11 2 2 3" xfId="19281"/>
    <cellStyle name="Normal 6 3 11 2 2 3 2" xfId="42531"/>
    <cellStyle name="Normal 6 3 11 2 2 3 3" xfId="42530"/>
    <cellStyle name="Normal 6 3 11 2 2 4" xfId="19282"/>
    <cellStyle name="Normal 6 3 11 2 2 4 2" xfId="42533"/>
    <cellStyle name="Normal 6 3 11 2 2 4 3" xfId="42532"/>
    <cellStyle name="Normal 6 3 11 2 2 5" xfId="19283"/>
    <cellStyle name="Normal 6 3 11 2 2 5 2" xfId="42534"/>
    <cellStyle name="Normal 6 3 11 2 2 6" xfId="42527"/>
    <cellStyle name="Normal 6 3 11 2 2_Sheet3" xfId="19284"/>
    <cellStyle name="Normal 6 3 11 2 3" xfId="19285"/>
    <cellStyle name="Normal 6 3 11 2 3 2" xfId="19286"/>
    <cellStyle name="Normal 6 3 11 2 3 2 2" xfId="42536"/>
    <cellStyle name="Normal 6 3 11 2 3 3" xfId="42535"/>
    <cellStyle name="Normal 6 3 11 2 3_Sheet3" xfId="19287"/>
    <cellStyle name="Normal 6 3 11 2 4" xfId="19288"/>
    <cellStyle name="Normal 6 3 11 2 4 2" xfId="42538"/>
    <cellStyle name="Normal 6 3 11 2 4 3" xfId="42537"/>
    <cellStyle name="Normal 6 3 11 2 5" xfId="19289"/>
    <cellStyle name="Normal 6 3 11 2 5 2" xfId="42540"/>
    <cellStyle name="Normal 6 3 11 2 5 3" xfId="42539"/>
    <cellStyle name="Normal 6 3 11 2 6" xfId="19290"/>
    <cellStyle name="Normal 6 3 11 2 6 2" xfId="42541"/>
    <cellStyle name="Normal 6 3 11 2 7" xfId="42526"/>
    <cellStyle name="Normal 6 3 11 2_Sheet3" xfId="19291"/>
    <cellStyle name="Normal 6 3 11 3" xfId="19292"/>
    <cellStyle name="Normal 6 3 11 3 2" xfId="19293"/>
    <cellStyle name="Normal 6 3 11 3 2 2" xfId="19294"/>
    <cellStyle name="Normal 6 3 11 3 2 2 2" xfId="19295"/>
    <cellStyle name="Normal 6 3 11 3 2 2 2 2" xfId="42545"/>
    <cellStyle name="Normal 6 3 11 3 2 2 3" xfId="42544"/>
    <cellStyle name="Normal 6 3 11 3 2 2_Sheet3" xfId="19296"/>
    <cellStyle name="Normal 6 3 11 3 2 3" xfId="19297"/>
    <cellStyle name="Normal 6 3 11 3 2 3 2" xfId="42547"/>
    <cellStyle name="Normal 6 3 11 3 2 3 3" xfId="42546"/>
    <cellStyle name="Normal 6 3 11 3 2 4" xfId="19298"/>
    <cellStyle name="Normal 6 3 11 3 2 4 2" xfId="42549"/>
    <cellStyle name="Normal 6 3 11 3 2 4 3" xfId="42548"/>
    <cellStyle name="Normal 6 3 11 3 2 5" xfId="19299"/>
    <cellStyle name="Normal 6 3 11 3 2 5 2" xfId="42550"/>
    <cellStyle name="Normal 6 3 11 3 2 6" xfId="42543"/>
    <cellStyle name="Normal 6 3 11 3 2_Sheet3" xfId="19300"/>
    <cellStyle name="Normal 6 3 11 3 3" xfId="19301"/>
    <cellStyle name="Normal 6 3 11 3 3 2" xfId="19302"/>
    <cellStyle name="Normal 6 3 11 3 3 2 2" xfId="42552"/>
    <cellStyle name="Normal 6 3 11 3 3 3" xfId="42551"/>
    <cellStyle name="Normal 6 3 11 3 3_Sheet3" xfId="19303"/>
    <cellStyle name="Normal 6 3 11 3 4" xfId="19304"/>
    <cellStyle name="Normal 6 3 11 3 4 2" xfId="42554"/>
    <cellStyle name="Normal 6 3 11 3 4 3" xfId="42553"/>
    <cellStyle name="Normal 6 3 11 3 5" xfId="19305"/>
    <cellStyle name="Normal 6 3 11 3 5 2" xfId="42556"/>
    <cellStyle name="Normal 6 3 11 3 5 3" xfId="42555"/>
    <cellStyle name="Normal 6 3 11 3 6" xfId="19306"/>
    <cellStyle name="Normal 6 3 11 3 6 2" xfId="42557"/>
    <cellStyle name="Normal 6 3 11 3 7" xfId="42542"/>
    <cellStyle name="Normal 6 3 11 3_Sheet3" xfId="19307"/>
    <cellStyle name="Normal 6 3 11 4" xfId="19308"/>
    <cellStyle name="Normal 6 3 11 4 2" xfId="19309"/>
    <cellStyle name="Normal 6 3 11 4 2 2" xfId="19310"/>
    <cellStyle name="Normal 6 3 11 4 2 2 2" xfId="19311"/>
    <cellStyle name="Normal 6 3 11 4 2 2 2 2" xfId="42561"/>
    <cellStyle name="Normal 6 3 11 4 2 2 3" xfId="42560"/>
    <cellStyle name="Normal 6 3 11 4 2 2_Sheet3" xfId="19312"/>
    <cellStyle name="Normal 6 3 11 4 2 3" xfId="19313"/>
    <cellStyle name="Normal 6 3 11 4 2 3 2" xfId="42563"/>
    <cellStyle name="Normal 6 3 11 4 2 3 3" xfId="42562"/>
    <cellStyle name="Normal 6 3 11 4 2 4" xfId="19314"/>
    <cellStyle name="Normal 6 3 11 4 2 4 2" xfId="42565"/>
    <cellStyle name="Normal 6 3 11 4 2 4 3" xfId="42564"/>
    <cellStyle name="Normal 6 3 11 4 2 5" xfId="19315"/>
    <cellStyle name="Normal 6 3 11 4 2 5 2" xfId="42566"/>
    <cellStyle name="Normal 6 3 11 4 2 6" xfId="42559"/>
    <cellStyle name="Normal 6 3 11 4 2_Sheet3" xfId="19316"/>
    <cellStyle name="Normal 6 3 11 4 3" xfId="19317"/>
    <cellStyle name="Normal 6 3 11 4 3 2" xfId="19318"/>
    <cellStyle name="Normal 6 3 11 4 3 2 2" xfId="42568"/>
    <cellStyle name="Normal 6 3 11 4 3 3" xfId="42567"/>
    <cellStyle name="Normal 6 3 11 4 3_Sheet3" xfId="19319"/>
    <cellStyle name="Normal 6 3 11 4 4" xfId="19320"/>
    <cellStyle name="Normal 6 3 11 4 4 2" xfId="42570"/>
    <cellStyle name="Normal 6 3 11 4 4 3" xfId="42569"/>
    <cellStyle name="Normal 6 3 11 4 5" xfId="19321"/>
    <cellStyle name="Normal 6 3 11 4 5 2" xfId="42572"/>
    <cellStyle name="Normal 6 3 11 4 5 3" xfId="42571"/>
    <cellStyle name="Normal 6 3 11 4 6" xfId="19322"/>
    <cellStyle name="Normal 6 3 11 4 6 2" xfId="42573"/>
    <cellStyle name="Normal 6 3 11 4 7" xfId="42558"/>
    <cellStyle name="Normal 6 3 11 4_Sheet3" xfId="19323"/>
    <cellStyle name="Normal 6 3 11 5" xfId="19324"/>
    <cellStyle name="Normal 6 3 11 5 2" xfId="19325"/>
    <cellStyle name="Normal 6 3 11 5 2 2" xfId="19326"/>
    <cellStyle name="Normal 6 3 11 5 2 2 2" xfId="42576"/>
    <cellStyle name="Normal 6 3 11 5 2 3" xfId="42575"/>
    <cellStyle name="Normal 6 3 11 5 2_Sheet3" xfId="19327"/>
    <cellStyle name="Normal 6 3 11 5 3" xfId="19328"/>
    <cellStyle name="Normal 6 3 11 5 3 2" xfId="42578"/>
    <cellStyle name="Normal 6 3 11 5 3 3" xfId="42577"/>
    <cellStyle name="Normal 6 3 11 5 4" xfId="19329"/>
    <cellStyle name="Normal 6 3 11 5 4 2" xfId="42580"/>
    <cellStyle name="Normal 6 3 11 5 4 3" xfId="42579"/>
    <cellStyle name="Normal 6 3 11 5 5" xfId="19330"/>
    <cellStyle name="Normal 6 3 11 5 5 2" xfId="42581"/>
    <cellStyle name="Normal 6 3 11 5 6" xfId="42574"/>
    <cellStyle name="Normal 6 3 11 5_Sheet3" xfId="19331"/>
    <cellStyle name="Normal 6 3 11 6" xfId="19332"/>
    <cellStyle name="Normal 6 3 11 6 2" xfId="19333"/>
    <cellStyle name="Normal 6 3 11 6 2 2" xfId="42583"/>
    <cellStyle name="Normal 6 3 11 6 3" xfId="42582"/>
    <cellStyle name="Normal 6 3 11 6_Sheet3" xfId="19334"/>
    <cellStyle name="Normal 6 3 11 7" xfId="19335"/>
    <cellStyle name="Normal 6 3 11 7 2" xfId="42585"/>
    <cellStyle name="Normal 6 3 11 7 3" xfId="42584"/>
    <cellStyle name="Normal 6 3 11 8" xfId="19336"/>
    <cellStyle name="Normal 6 3 11 8 2" xfId="42587"/>
    <cellStyle name="Normal 6 3 11 8 3" xfId="42586"/>
    <cellStyle name="Normal 6 3 11 9" xfId="19337"/>
    <cellStyle name="Normal 6 3 11 9 2" xfId="42588"/>
    <cellStyle name="Normal 6 3 11_Sheet3" xfId="19338"/>
    <cellStyle name="Normal 6 3 12" xfId="19339"/>
    <cellStyle name="Normal 6 3 12 10" xfId="42589"/>
    <cellStyle name="Normal 6 3 12 2" xfId="19340"/>
    <cellStyle name="Normal 6 3 12 2 2" xfId="19341"/>
    <cellStyle name="Normal 6 3 12 2 2 2" xfId="19342"/>
    <cellStyle name="Normal 6 3 12 2 2 2 2" xfId="19343"/>
    <cellStyle name="Normal 6 3 12 2 2 2 2 2" xfId="42593"/>
    <cellStyle name="Normal 6 3 12 2 2 2 3" xfId="42592"/>
    <cellStyle name="Normal 6 3 12 2 2 2_Sheet3" xfId="19344"/>
    <cellStyle name="Normal 6 3 12 2 2 3" xfId="19345"/>
    <cellStyle name="Normal 6 3 12 2 2 3 2" xfId="42595"/>
    <cellStyle name="Normal 6 3 12 2 2 3 3" xfId="42594"/>
    <cellStyle name="Normal 6 3 12 2 2 4" xfId="19346"/>
    <cellStyle name="Normal 6 3 12 2 2 4 2" xfId="42597"/>
    <cellStyle name="Normal 6 3 12 2 2 4 3" xfId="42596"/>
    <cellStyle name="Normal 6 3 12 2 2 5" xfId="19347"/>
    <cellStyle name="Normal 6 3 12 2 2 5 2" xfId="42598"/>
    <cellStyle name="Normal 6 3 12 2 2 6" xfId="42591"/>
    <cellStyle name="Normal 6 3 12 2 2_Sheet3" xfId="19348"/>
    <cellStyle name="Normal 6 3 12 2 3" xfId="19349"/>
    <cellStyle name="Normal 6 3 12 2 3 2" xfId="19350"/>
    <cellStyle name="Normal 6 3 12 2 3 2 2" xfId="42600"/>
    <cellStyle name="Normal 6 3 12 2 3 3" xfId="42599"/>
    <cellStyle name="Normal 6 3 12 2 3_Sheet3" xfId="19351"/>
    <cellStyle name="Normal 6 3 12 2 4" xfId="19352"/>
    <cellStyle name="Normal 6 3 12 2 4 2" xfId="42602"/>
    <cellStyle name="Normal 6 3 12 2 4 3" xfId="42601"/>
    <cellStyle name="Normal 6 3 12 2 5" xfId="19353"/>
    <cellStyle name="Normal 6 3 12 2 5 2" xfId="42604"/>
    <cellStyle name="Normal 6 3 12 2 5 3" xfId="42603"/>
    <cellStyle name="Normal 6 3 12 2 6" xfId="19354"/>
    <cellStyle name="Normal 6 3 12 2 6 2" xfId="42605"/>
    <cellStyle name="Normal 6 3 12 2 7" xfId="42590"/>
    <cellStyle name="Normal 6 3 12 2_Sheet3" xfId="19355"/>
    <cellStyle name="Normal 6 3 12 3" xfId="19356"/>
    <cellStyle name="Normal 6 3 12 3 2" xfId="19357"/>
    <cellStyle name="Normal 6 3 12 3 2 2" xfId="19358"/>
    <cellStyle name="Normal 6 3 12 3 2 2 2" xfId="19359"/>
    <cellStyle name="Normal 6 3 12 3 2 2 2 2" xfId="42609"/>
    <cellStyle name="Normal 6 3 12 3 2 2 3" xfId="42608"/>
    <cellStyle name="Normal 6 3 12 3 2 2_Sheet3" xfId="19360"/>
    <cellStyle name="Normal 6 3 12 3 2 3" xfId="19361"/>
    <cellStyle name="Normal 6 3 12 3 2 3 2" xfId="42611"/>
    <cellStyle name="Normal 6 3 12 3 2 3 3" xfId="42610"/>
    <cellStyle name="Normal 6 3 12 3 2 4" xfId="19362"/>
    <cellStyle name="Normal 6 3 12 3 2 4 2" xfId="42613"/>
    <cellStyle name="Normal 6 3 12 3 2 4 3" xfId="42612"/>
    <cellStyle name="Normal 6 3 12 3 2 5" xfId="19363"/>
    <cellStyle name="Normal 6 3 12 3 2 5 2" xfId="42614"/>
    <cellStyle name="Normal 6 3 12 3 2 6" xfId="42607"/>
    <cellStyle name="Normal 6 3 12 3 2_Sheet3" xfId="19364"/>
    <cellStyle name="Normal 6 3 12 3 3" xfId="19365"/>
    <cellStyle name="Normal 6 3 12 3 3 2" xfId="19366"/>
    <cellStyle name="Normal 6 3 12 3 3 2 2" xfId="42616"/>
    <cellStyle name="Normal 6 3 12 3 3 3" xfId="42615"/>
    <cellStyle name="Normal 6 3 12 3 3_Sheet3" xfId="19367"/>
    <cellStyle name="Normal 6 3 12 3 4" xfId="19368"/>
    <cellStyle name="Normal 6 3 12 3 4 2" xfId="42618"/>
    <cellStyle name="Normal 6 3 12 3 4 3" xfId="42617"/>
    <cellStyle name="Normal 6 3 12 3 5" xfId="19369"/>
    <cellStyle name="Normal 6 3 12 3 5 2" xfId="42620"/>
    <cellStyle name="Normal 6 3 12 3 5 3" xfId="42619"/>
    <cellStyle name="Normal 6 3 12 3 6" xfId="19370"/>
    <cellStyle name="Normal 6 3 12 3 6 2" xfId="42621"/>
    <cellStyle name="Normal 6 3 12 3 7" xfId="42606"/>
    <cellStyle name="Normal 6 3 12 3_Sheet3" xfId="19371"/>
    <cellStyle name="Normal 6 3 12 4" xfId="19372"/>
    <cellStyle name="Normal 6 3 12 4 2" xfId="19373"/>
    <cellStyle name="Normal 6 3 12 4 2 2" xfId="19374"/>
    <cellStyle name="Normal 6 3 12 4 2 2 2" xfId="19375"/>
    <cellStyle name="Normal 6 3 12 4 2 2 2 2" xfId="42625"/>
    <cellStyle name="Normal 6 3 12 4 2 2 3" xfId="42624"/>
    <cellStyle name="Normal 6 3 12 4 2 2_Sheet3" xfId="19376"/>
    <cellStyle name="Normal 6 3 12 4 2 3" xfId="19377"/>
    <cellStyle name="Normal 6 3 12 4 2 3 2" xfId="42627"/>
    <cellStyle name="Normal 6 3 12 4 2 3 3" xfId="42626"/>
    <cellStyle name="Normal 6 3 12 4 2 4" xfId="19378"/>
    <cellStyle name="Normal 6 3 12 4 2 4 2" xfId="42629"/>
    <cellStyle name="Normal 6 3 12 4 2 4 3" xfId="42628"/>
    <cellStyle name="Normal 6 3 12 4 2 5" xfId="19379"/>
    <cellStyle name="Normal 6 3 12 4 2 5 2" xfId="42630"/>
    <cellStyle name="Normal 6 3 12 4 2 6" xfId="42623"/>
    <cellStyle name="Normal 6 3 12 4 2_Sheet3" xfId="19380"/>
    <cellStyle name="Normal 6 3 12 4 3" xfId="19381"/>
    <cellStyle name="Normal 6 3 12 4 3 2" xfId="19382"/>
    <cellStyle name="Normal 6 3 12 4 3 2 2" xfId="42632"/>
    <cellStyle name="Normal 6 3 12 4 3 3" xfId="42631"/>
    <cellStyle name="Normal 6 3 12 4 3_Sheet3" xfId="19383"/>
    <cellStyle name="Normal 6 3 12 4 4" xfId="19384"/>
    <cellStyle name="Normal 6 3 12 4 4 2" xfId="42634"/>
    <cellStyle name="Normal 6 3 12 4 4 3" xfId="42633"/>
    <cellStyle name="Normal 6 3 12 4 5" xfId="19385"/>
    <cellStyle name="Normal 6 3 12 4 5 2" xfId="42636"/>
    <cellStyle name="Normal 6 3 12 4 5 3" xfId="42635"/>
    <cellStyle name="Normal 6 3 12 4 6" xfId="19386"/>
    <cellStyle name="Normal 6 3 12 4 6 2" xfId="42637"/>
    <cellStyle name="Normal 6 3 12 4 7" xfId="42622"/>
    <cellStyle name="Normal 6 3 12 4_Sheet3" xfId="19387"/>
    <cellStyle name="Normal 6 3 12 5" xfId="19388"/>
    <cellStyle name="Normal 6 3 12 5 2" xfId="19389"/>
    <cellStyle name="Normal 6 3 12 5 2 2" xfId="19390"/>
    <cellStyle name="Normal 6 3 12 5 2 2 2" xfId="42640"/>
    <cellStyle name="Normal 6 3 12 5 2 3" xfId="42639"/>
    <cellStyle name="Normal 6 3 12 5 2_Sheet3" xfId="19391"/>
    <cellStyle name="Normal 6 3 12 5 3" xfId="19392"/>
    <cellStyle name="Normal 6 3 12 5 3 2" xfId="42642"/>
    <cellStyle name="Normal 6 3 12 5 3 3" xfId="42641"/>
    <cellStyle name="Normal 6 3 12 5 4" xfId="19393"/>
    <cellStyle name="Normal 6 3 12 5 4 2" xfId="42644"/>
    <cellStyle name="Normal 6 3 12 5 4 3" xfId="42643"/>
    <cellStyle name="Normal 6 3 12 5 5" xfId="19394"/>
    <cellStyle name="Normal 6 3 12 5 5 2" xfId="42645"/>
    <cellStyle name="Normal 6 3 12 5 6" xfId="42638"/>
    <cellStyle name="Normal 6 3 12 5_Sheet3" xfId="19395"/>
    <cellStyle name="Normal 6 3 12 6" xfId="19396"/>
    <cellStyle name="Normal 6 3 12 6 2" xfId="19397"/>
    <cellStyle name="Normal 6 3 12 6 2 2" xfId="42647"/>
    <cellStyle name="Normal 6 3 12 6 3" xfId="42646"/>
    <cellStyle name="Normal 6 3 12 6_Sheet3" xfId="19398"/>
    <cellStyle name="Normal 6 3 12 7" xfId="19399"/>
    <cellStyle name="Normal 6 3 12 7 2" xfId="42649"/>
    <cellStyle name="Normal 6 3 12 7 3" xfId="42648"/>
    <cellStyle name="Normal 6 3 12 8" xfId="19400"/>
    <cellStyle name="Normal 6 3 12 8 2" xfId="42651"/>
    <cellStyle name="Normal 6 3 12 8 3" xfId="42650"/>
    <cellStyle name="Normal 6 3 12 9" xfId="19401"/>
    <cellStyle name="Normal 6 3 12 9 2" xfId="42652"/>
    <cellStyle name="Normal 6 3 12_Sheet3" xfId="19402"/>
    <cellStyle name="Normal 6 3 13" xfId="19403"/>
    <cellStyle name="Normal 6 3 13 2" xfId="19404"/>
    <cellStyle name="Normal 6 3 13 2 2" xfId="19405"/>
    <cellStyle name="Normal 6 3 13 2 2 2" xfId="19406"/>
    <cellStyle name="Normal 6 3 13 2 2 2 2" xfId="42656"/>
    <cellStyle name="Normal 6 3 13 2 2 3" xfId="42655"/>
    <cellStyle name="Normal 6 3 13 2 2_Sheet3" xfId="19407"/>
    <cellStyle name="Normal 6 3 13 2 3" xfId="19408"/>
    <cellStyle name="Normal 6 3 13 2 3 2" xfId="42658"/>
    <cellStyle name="Normal 6 3 13 2 3 3" xfId="42657"/>
    <cellStyle name="Normal 6 3 13 2 4" xfId="19409"/>
    <cellStyle name="Normal 6 3 13 2 4 2" xfId="42660"/>
    <cellStyle name="Normal 6 3 13 2 4 3" xfId="42659"/>
    <cellStyle name="Normal 6 3 13 2 5" xfId="19410"/>
    <cellStyle name="Normal 6 3 13 2 5 2" xfId="42661"/>
    <cellStyle name="Normal 6 3 13 2 6" xfId="42654"/>
    <cellStyle name="Normal 6 3 13 2_Sheet3" xfId="19411"/>
    <cellStyle name="Normal 6 3 13 3" xfId="19412"/>
    <cellStyle name="Normal 6 3 13 3 2" xfId="19413"/>
    <cellStyle name="Normal 6 3 13 3 2 2" xfId="42663"/>
    <cellStyle name="Normal 6 3 13 3 3" xfId="42662"/>
    <cellStyle name="Normal 6 3 13 3_Sheet3" xfId="19414"/>
    <cellStyle name="Normal 6 3 13 4" xfId="19415"/>
    <cellStyle name="Normal 6 3 13 4 2" xfId="42665"/>
    <cellStyle name="Normal 6 3 13 4 3" xfId="42664"/>
    <cellStyle name="Normal 6 3 13 5" xfId="19416"/>
    <cellStyle name="Normal 6 3 13 5 2" xfId="42667"/>
    <cellStyle name="Normal 6 3 13 5 3" xfId="42666"/>
    <cellStyle name="Normal 6 3 13 6" xfId="19417"/>
    <cellStyle name="Normal 6 3 13 6 2" xfId="42668"/>
    <cellStyle name="Normal 6 3 13 7" xfId="42653"/>
    <cellStyle name="Normal 6 3 13_Sheet3" xfId="19418"/>
    <cellStyle name="Normal 6 3 14" xfId="19419"/>
    <cellStyle name="Normal 6 3 14 2" xfId="19420"/>
    <cellStyle name="Normal 6 3 14 2 2" xfId="19421"/>
    <cellStyle name="Normal 6 3 14 2 2 2" xfId="19422"/>
    <cellStyle name="Normal 6 3 14 2 2 2 2" xfId="42672"/>
    <cellStyle name="Normal 6 3 14 2 2 3" xfId="42671"/>
    <cellStyle name="Normal 6 3 14 2 2_Sheet3" xfId="19423"/>
    <cellStyle name="Normal 6 3 14 2 3" xfId="19424"/>
    <cellStyle name="Normal 6 3 14 2 3 2" xfId="42674"/>
    <cellStyle name="Normal 6 3 14 2 3 3" xfId="42673"/>
    <cellStyle name="Normal 6 3 14 2 4" xfId="19425"/>
    <cellStyle name="Normal 6 3 14 2 4 2" xfId="42676"/>
    <cellStyle name="Normal 6 3 14 2 4 3" xfId="42675"/>
    <cellStyle name="Normal 6 3 14 2 5" xfId="19426"/>
    <cellStyle name="Normal 6 3 14 2 5 2" xfId="42677"/>
    <cellStyle name="Normal 6 3 14 2 6" xfId="42670"/>
    <cellStyle name="Normal 6 3 14 2_Sheet3" xfId="19427"/>
    <cellStyle name="Normal 6 3 14 3" xfId="19428"/>
    <cellStyle name="Normal 6 3 14 3 2" xfId="19429"/>
    <cellStyle name="Normal 6 3 14 3 2 2" xfId="42679"/>
    <cellStyle name="Normal 6 3 14 3 3" xfId="42678"/>
    <cellStyle name="Normal 6 3 14 3_Sheet3" xfId="19430"/>
    <cellStyle name="Normal 6 3 14 4" xfId="19431"/>
    <cellStyle name="Normal 6 3 14 4 2" xfId="42681"/>
    <cellStyle name="Normal 6 3 14 4 3" xfId="42680"/>
    <cellStyle name="Normal 6 3 14 5" xfId="19432"/>
    <cellStyle name="Normal 6 3 14 5 2" xfId="42683"/>
    <cellStyle name="Normal 6 3 14 5 3" xfId="42682"/>
    <cellStyle name="Normal 6 3 14 6" xfId="19433"/>
    <cellStyle name="Normal 6 3 14 6 2" xfId="42684"/>
    <cellStyle name="Normal 6 3 14 7" xfId="42669"/>
    <cellStyle name="Normal 6 3 14_Sheet3" xfId="19434"/>
    <cellStyle name="Normal 6 3 15" xfId="19435"/>
    <cellStyle name="Normal 6 3 15 2" xfId="19436"/>
    <cellStyle name="Normal 6 3 15 2 2" xfId="19437"/>
    <cellStyle name="Normal 6 3 15 2 2 2" xfId="19438"/>
    <cellStyle name="Normal 6 3 15 2 2 2 2" xfId="42688"/>
    <cellStyle name="Normal 6 3 15 2 2 3" xfId="42687"/>
    <cellStyle name="Normal 6 3 15 2 2_Sheet3" xfId="19439"/>
    <cellStyle name="Normal 6 3 15 2 3" xfId="19440"/>
    <cellStyle name="Normal 6 3 15 2 3 2" xfId="42690"/>
    <cellStyle name="Normal 6 3 15 2 3 3" xfId="42689"/>
    <cellStyle name="Normal 6 3 15 2 4" xfId="19441"/>
    <cellStyle name="Normal 6 3 15 2 4 2" xfId="42692"/>
    <cellStyle name="Normal 6 3 15 2 4 3" xfId="42691"/>
    <cellStyle name="Normal 6 3 15 2 5" xfId="19442"/>
    <cellStyle name="Normal 6 3 15 2 5 2" xfId="42693"/>
    <cellStyle name="Normal 6 3 15 2 6" xfId="42686"/>
    <cellStyle name="Normal 6 3 15 2_Sheet3" xfId="19443"/>
    <cellStyle name="Normal 6 3 15 3" xfId="19444"/>
    <cellStyle name="Normal 6 3 15 3 2" xfId="19445"/>
    <cellStyle name="Normal 6 3 15 3 2 2" xfId="42695"/>
    <cellStyle name="Normal 6 3 15 3 3" xfId="42694"/>
    <cellStyle name="Normal 6 3 15 3_Sheet3" xfId="19446"/>
    <cellStyle name="Normal 6 3 15 4" xfId="19447"/>
    <cellStyle name="Normal 6 3 15 4 2" xfId="42697"/>
    <cellStyle name="Normal 6 3 15 4 3" xfId="42696"/>
    <cellStyle name="Normal 6 3 15 5" xfId="19448"/>
    <cellStyle name="Normal 6 3 15 5 2" xfId="42699"/>
    <cellStyle name="Normal 6 3 15 5 3" xfId="42698"/>
    <cellStyle name="Normal 6 3 15 6" xfId="19449"/>
    <cellStyle name="Normal 6 3 15 6 2" xfId="42700"/>
    <cellStyle name="Normal 6 3 15 7" xfId="42685"/>
    <cellStyle name="Normal 6 3 15_Sheet3" xfId="19450"/>
    <cellStyle name="Normal 6 3 16" xfId="19451"/>
    <cellStyle name="Normal 6 3 16 2" xfId="19452"/>
    <cellStyle name="Normal 6 3 16 2 2" xfId="19453"/>
    <cellStyle name="Normal 6 3 16 2 2 2" xfId="42703"/>
    <cellStyle name="Normal 6 3 16 2 3" xfId="42702"/>
    <cellStyle name="Normal 6 3 16 2_Sheet3" xfId="19454"/>
    <cellStyle name="Normal 6 3 16 3" xfId="19455"/>
    <cellStyle name="Normal 6 3 16 3 2" xfId="42705"/>
    <cellStyle name="Normal 6 3 16 3 3" xfId="42704"/>
    <cellStyle name="Normal 6 3 16 4" xfId="19456"/>
    <cellStyle name="Normal 6 3 16 4 2" xfId="42707"/>
    <cellStyle name="Normal 6 3 16 4 3" xfId="42706"/>
    <cellStyle name="Normal 6 3 16 5" xfId="19457"/>
    <cellStyle name="Normal 6 3 16 5 2" xfId="42708"/>
    <cellStyle name="Normal 6 3 16 6" xfId="42701"/>
    <cellStyle name="Normal 6 3 16_Sheet3" xfId="19458"/>
    <cellStyle name="Normal 6 3 17" xfId="19459"/>
    <cellStyle name="Normal 6 3 17 2" xfId="19460"/>
    <cellStyle name="Normal 6 3 17 2 2" xfId="42710"/>
    <cellStyle name="Normal 6 3 17 3" xfId="42709"/>
    <cellStyle name="Normal 6 3 17_Sheet3" xfId="19461"/>
    <cellStyle name="Normal 6 3 18" xfId="19462"/>
    <cellStyle name="Normal 6 3 18 2" xfId="42712"/>
    <cellStyle name="Normal 6 3 18 3" xfId="42711"/>
    <cellStyle name="Normal 6 3 19" xfId="19463"/>
    <cellStyle name="Normal 6 3 19 2" xfId="42714"/>
    <cellStyle name="Normal 6 3 19 3" xfId="42713"/>
    <cellStyle name="Normal 6 3 2" xfId="19464"/>
    <cellStyle name="Normal 6 3 2 10" xfId="19465"/>
    <cellStyle name="Normal 6 3 2 10 2" xfId="19466"/>
    <cellStyle name="Normal 6 3 2 10 2 2" xfId="19467"/>
    <cellStyle name="Normal 6 3 2 10 2 2 2" xfId="42718"/>
    <cellStyle name="Normal 6 3 2 10 2 3" xfId="42717"/>
    <cellStyle name="Normal 6 3 2 10 2_Sheet3" xfId="19468"/>
    <cellStyle name="Normal 6 3 2 10 3" xfId="19469"/>
    <cellStyle name="Normal 6 3 2 10 3 2" xfId="42720"/>
    <cellStyle name="Normal 6 3 2 10 3 3" xfId="42719"/>
    <cellStyle name="Normal 6 3 2 10 4" xfId="19470"/>
    <cellStyle name="Normal 6 3 2 10 4 2" xfId="42722"/>
    <cellStyle name="Normal 6 3 2 10 4 3" xfId="42721"/>
    <cellStyle name="Normal 6 3 2 10 5" xfId="19471"/>
    <cellStyle name="Normal 6 3 2 10 5 2" xfId="42723"/>
    <cellStyle name="Normal 6 3 2 10 6" xfId="42716"/>
    <cellStyle name="Normal 6 3 2 10_Sheet3" xfId="19472"/>
    <cellStyle name="Normal 6 3 2 11" xfId="19473"/>
    <cellStyle name="Normal 6 3 2 11 2" xfId="19474"/>
    <cellStyle name="Normal 6 3 2 11 2 2" xfId="42725"/>
    <cellStyle name="Normal 6 3 2 11 3" xfId="42724"/>
    <cellStyle name="Normal 6 3 2 11_Sheet3" xfId="19475"/>
    <cellStyle name="Normal 6 3 2 12" xfId="19476"/>
    <cellStyle name="Normal 6 3 2 12 2" xfId="42727"/>
    <cellStyle name="Normal 6 3 2 12 3" xfId="42726"/>
    <cellStyle name="Normal 6 3 2 13" xfId="19477"/>
    <cellStyle name="Normal 6 3 2 13 2" xfId="42729"/>
    <cellStyle name="Normal 6 3 2 13 3" xfId="42728"/>
    <cellStyle name="Normal 6 3 2 14" xfId="19478"/>
    <cellStyle name="Normal 6 3 2 14 2" xfId="42730"/>
    <cellStyle name="Normal 6 3 2 15" xfId="42715"/>
    <cellStyle name="Normal 6 3 2 2" xfId="19479"/>
    <cellStyle name="Normal 6 3 2 2 10" xfId="42731"/>
    <cellStyle name="Normal 6 3 2 2 2" xfId="19480"/>
    <cellStyle name="Normal 6 3 2 2 2 2" xfId="19481"/>
    <cellStyle name="Normal 6 3 2 2 2 2 2" xfId="19482"/>
    <cellStyle name="Normal 6 3 2 2 2 2 2 2" xfId="19483"/>
    <cellStyle name="Normal 6 3 2 2 2 2 2 2 2" xfId="42735"/>
    <cellStyle name="Normal 6 3 2 2 2 2 2 3" xfId="42734"/>
    <cellStyle name="Normal 6 3 2 2 2 2 2_Sheet3" xfId="19484"/>
    <cellStyle name="Normal 6 3 2 2 2 2 3" xfId="19485"/>
    <cellStyle name="Normal 6 3 2 2 2 2 3 2" xfId="42737"/>
    <cellStyle name="Normal 6 3 2 2 2 2 3 3" xfId="42736"/>
    <cellStyle name="Normal 6 3 2 2 2 2 4" xfId="19486"/>
    <cellStyle name="Normal 6 3 2 2 2 2 4 2" xfId="42739"/>
    <cellStyle name="Normal 6 3 2 2 2 2 4 3" xfId="42738"/>
    <cellStyle name="Normal 6 3 2 2 2 2 5" xfId="19487"/>
    <cellStyle name="Normal 6 3 2 2 2 2 5 2" xfId="42740"/>
    <cellStyle name="Normal 6 3 2 2 2 2 6" xfId="42733"/>
    <cellStyle name="Normal 6 3 2 2 2 2_Sheet3" xfId="19488"/>
    <cellStyle name="Normal 6 3 2 2 2 3" xfId="19489"/>
    <cellStyle name="Normal 6 3 2 2 2 3 2" xfId="19490"/>
    <cellStyle name="Normal 6 3 2 2 2 3 2 2" xfId="42742"/>
    <cellStyle name="Normal 6 3 2 2 2 3 3" xfId="42741"/>
    <cellStyle name="Normal 6 3 2 2 2 3_Sheet3" xfId="19491"/>
    <cellStyle name="Normal 6 3 2 2 2 4" xfId="19492"/>
    <cellStyle name="Normal 6 3 2 2 2 4 2" xfId="42744"/>
    <cellStyle name="Normal 6 3 2 2 2 4 3" xfId="42743"/>
    <cellStyle name="Normal 6 3 2 2 2 5" xfId="19493"/>
    <cellStyle name="Normal 6 3 2 2 2 5 2" xfId="42746"/>
    <cellStyle name="Normal 6 3 2 2 2 5 3" xfId="42745"/>
    <cellStyle name="Normal 6 3 2 2 2 6" xfId="19494"/>
    <cellStyle name="Normal 6 3 2 2 2 6 2" xfId="42747"/>
    <cellStyle name="Normal 6 3 2 2 2 7" xfId="42732"/>
    <cellStyle name="Normal 6 3 2 2 2_Sheet3" xfId="19495"/>
    <cellStyle name="Normal 6 3 2 2 3" xfId="19496"/>
    <cellStyle name="Normal 6 3 2 2 3 2" xfId="19497"/>
    <cellStyle name="Normal 6 3 2 2 3 2 2" xfId="19498"/>
    <cellStyle name="Normal 6 3 2 2 3 2 2 2" xfId="19499"/>
    <cellStyle name="Normal 6 3 2 2 3 2 2 2 2" xfId="42751"/>
    <cellStyle name="Normal 6 3 2 2 3 2 2 3" xfId="42750"/>
    <cellStyle name="Normal 6 3 2 2 3 2 2_Sheet3" xfId="19500"/>
    <cellStyle name="Normal 6 3 2 2 3 2 3" xfId="19501"/>
    <cellStyle name="Normal 6 3 2 2 3 2 3 2" xfId="42753"/>
    <cellStyle name="Normal 6 3 2 2 3 2 3 3" xfId="42752"/>
    <cellStyle name="Normal 6 3 2 2 3 2 4" xfId="19502"/>
    <cellStyle name="Normal 6 3 2 2 3 2 4 2" xfId="42755"/>
    <cellStyle name="Normal 6 3 2 2 3 2 4 3" xfId="42754"/>
    <cellStyle name="Normal 6 3 2 2 3 2 5" xfId="19503"/>
    <cellStyle name="Normal 6 3 2 2 3 2 5 2" xfId="42756"/>
    <cellStyle name="Normal 6 3 2 2 3 2 6" xfId="42749"/>
    <cellStyle name="Normal 6 3 2 2 3 2_Sheet3" xfId="19504"/>
    <cellStyle name="Normal 6 3 2 2 3 3" xfId="19505"/>
    <cellStyle name="Normal 6 3 2 2 3 3 2" xfId="19506"/>
    <cellStyle name="Normal 6 3 2 2 3 3 2 2" xfId="42758"/>
    <cellStyle name="Normal 6 3 2 2 3 3 3" xfId="42757"/>
    <cellStyle name="Normal 6 3 2 2 3 3_Sheet3" xfId="19507"/>
    <cellStyle name="Normal 6 3 2 2 3 4" xfId="19508"/>
    <cellStyle name="Normal 6 3 2 2 3 4 2" xfId="42760"/>
    <cellStyle name="Normal 6 3 2 2 3 4 3" xfId="42759"/>
    <cellStyle name="Normal 6 3 2 2 3 5" xfId="19509"/>
    <cellStyle name="Normal 6 3 2 2 3 5 2" xfId="42762"/>
    <cellStyle name="Normal 6 3 2 2 3 5 3" xfId="42761"/>
    <cellStyle name="Normal 6 3 2 2 3 6" xfId="19510"/>
    <cellStyle name="Normal 6 3 2 2 3 6 2" xfId="42763"/>
    <cellStyle name="Normal 6 3 2 2 3 7" xfId="42748"/>
    <cellStyle name="Normal 6 3 2 2 3_Sheet3" xfId="19511"/>
    <cellStyle name="Normal 6 3 2 2 4" xfId="19512"/>
    <cellStyle name="Normal 6 3 2 2 4 2" xfId="19513"/>
    <cellStyle name="Normal 6 3 2 2 4 2 2" xfId="19514"/>
    <cellStyle name="Normal 6 3 2 2 4 2 2 2" xfId="19515"/>
    <cellStyle name="Normal 6 3 2 2 4 2 2 2 2" xfId="42767"/>
    <cellStyle name="Normal 6 3 2 2 4 2 2 3" xfId="42766"/>
    <cellStyle name="Normal 6 3 2 2 4 2 2_Sheet3" xfId="19516"/>
    <cellStyle name="Normal 6 3 2 2 4 2 3" xfId="19517"/>
    <cellStyle name="Normal 6 3 2 2 4 2 3 2" xfId="42769"/>
    <cellStyle name="Normal 6 3 2 2 4 2 3 3" xfId="42768"/>
    <cellStyle name="Normal 6 3 2 2 4 2 4" xfId="19518"/>
    <cellStyle name="Normal 6 3 2 2 4 2 4 2" xfId="42771"/>
    <cellStyle name="Normal 6 3 2 2 4 2 4 3" xfId="42770"/>
    <cellStyle name="Normal 6 3 2 2 4 2 5" xfId="19519"/>
    <cellStyle name="Normal 6 3 2 2 4 2 5 2" xfId="42772"/>
    <cellStyle name="Normal 6 3 2 2 4 2 6" xfId="42765"/>
    <cellStyle name="Normal 6 3 2 2 4 2_Sheet3" xfId="19520"/>
    <cellStyle name="Normal 6 3 2 2 4 3" xfId="19521"/>
    <cellStyle name="Normal 6 3 2 2 4 3 2" xfId="19522"/>
    <cellStyle name="Normal 6 3 2 2 4 3 2 2" xfId="42774"/>
    <cellStyle name="Normal 6 3 2 2 4 3 3" xfId="42773"/>
    <cellStyle name="Normal 6 3 2 2 4 3_Sheet3" xfId="19523"/>
    <cellStyle name="Normal 6 3 2 2 4 4" xfId="19524"/>
    <cellStyle name="Normal 6 3 2 2 4 4 2" xfId="42776"/>
    <cellStyle name="Normal 6 3 2 2 4 4 3" xfId="42775"/>
    <cellStyle name="Normal 6 3 2 2 4 5" xfId="19525"/>
    <cellStyle name="Normal 6 3 2 2 4 5 2" xfId="42778"/>
    <cellStyle name="Normal 6 3 2 2 4 5 3" xfId="42777"/>
    <cellStyle name="Normal 6 3 2 2 4 6" xfId="19526"/>
    <cellStyle name="Normal 6 3 2 2 4 6 2" xfId="42779"/>
    <cellStyle name="Normal 6 3 2 2 4 7" xfId="42764"/>
    <cellStyle name="Normal 6 3 2 2 4_Sheet3" xfId="19527"/>
    <cellStyle name="Normal 6 3 2 2 5" xfId="19528"/>
    <cellStyle name="Normal 6 3 2 2 5 2" xfId="19529"/>
    <cellStyle name="Normal 6 3 2 2 5 2 2" xfId="19530"/>
    <cellStyle name="Normal 6 3 2 2 5 2 2 2" xfId="42782"/>
    <cellStyle name="Normal 6 3 2 2 5 2 3" xfId="42781"/>
    <cellStyle name="Normal 6 3 2 2 5 2_Sheet3" xfId="19531"/>
    <cellStyle name="Normal 6 3 2 2 5 3" xfId="19532"/>
    <cellStyle name="Normal 6 3 2 2 5 3 2" xfId="42784"/>
    <cellStyle name="Normal 6 3 2 2 5 3 3" xfId="42783"/>
    <cellStyle name="Normal 6 3 2 2 5 4" xfId="19533"/>
    <cellStyle name="Normal 6 3 2 2 5 4 2" xfId="42786"/>
    <cellStyle name="Normal 6 3 2 2 5 4 3" xfId="42785"/>
    <cellStyle name="Normal 6 3 2 2 5 5" xfId="19534"/>
    <cellStyle name="Normal 6 3 2 2 5 5 2" xfId="42787"/>
    <cellStyle name="Normal 6 3 2 2 5 6" xfId="42780"/>
    <cellStyle name="Normal 6 3 2 2 5_Sheet3" xfId="19535"/>
    <cellStyle name="Normal 6 3 2 2 6" xfId="19536"/>
    <cellStyle name="Normal 6 3 2 2 6 2" xfId="19537"/>
    <cellStyle name="Normal 6 3 2 2 6 2 2" xfId="42789"/>
    <cellStyle name="Normal 6 3 2 2 6 3" xfId="42788"/>
    <cellStyle name="Normal 6 3 2 2 6_Sheet3" xfId="19538"/>
    <cellStyle name="Normal 6 3 2 2 7" xfId="19539"/>
    <cellStyle name="Normal 6 3 2 2 7 2" xfId="42791"/>
    <cellStyle name="Normal 6 3 2 2 7 3" xfId="42790"/>
    <cellStyle name="Normal 6 3 2 2 8" xfId="19540"/>
    <cellStyle name="Normal 6 3 2 2 8 2" xfId="42793"/>
    <cellStyle name="Normal 6 3 2 2 8 3" xfId="42792"/>
    <cellStyle name="Normal 6 3 2 2 9" xfId="19541"/>
    <cellStyle name="Normal 6 3 2 2 9 2" xfId="42794"/>
    <cellStyle name="Normal 6 3 2 2_Sheet3" xfId="19542"/>
    <cellStyle name="Normal 6 3 2 3" xfId="19543"/>
    <cellStyle name="Normal 6 3 2 3 10" xfId="42795"/>
    <cellStyle name="Normal 6 3 2 3 2" xfId="19544"/>
    <cellStyle name="Normal 6 3 2 3 2 2" xfId="19545"/>
    <cellStyle name="Normal 6 3 2 3 2 2 2" xfId="19546"/>
    <cellStyle name="Normal 6 3 2 3 2 2 2 2" xfId="19547"/>
    <cellStyle name="Normal 6 3 2 3 2 2 2 2 2" xfId="42799"/>
    <cellStyle name="Normal 6 3 2 3 2 2 2 3" xfId="42798"/>
    <cellStyle name="Normal 6 3 2 3 2 2 2_Sheet3" xfId="19548"/>
    <cellStyle name="Normal 6 3 2 3 2 2 3" xfId="19549"/>
    <cellStyle name="Normal 6 3 2 3 2 2 3 2" xfId="42801"/>
    <cellStyle name="Normal 6 3 2 3 2 2 3 3" xfId="42800"/>
    <cellStyle name="Normal 6 3 2 3 2 2 4" xfId="19550"/>
    <cellStyle name="Normal 6 3 2 3 2 2 4 2" xfId="42803"/>
    <cellStyle name="Normal 6 3 2 3 2 2 4 3" xfId="42802"/>
    <cellStyle name="Normal 6 3 2 3 2 2 5" xfId="19551"/>
    <cellStyle name="Normal 6 3 2 3 2 2 5 2" xfId="42804"/>
    <cellStyle name="Normal 6 3 2 3 2 2 6" xfId="42797"/>
    <cellStyle name="Normal 6 3 2 3 2 2_Sheet3" xfId="19552"/>
    <cellStyle name="Normal 6 3 2 3 2 3" xfId="19553"/>
    <cellStyle name="Normal 6 3 2 3 2 3 2" xfId="19554"/>
    <cellStyle name="Normal 6 3 2 3 2 3 2 2" xfId="42806"/>
    <cellStyle name="Normal 6 3 2 3 2 3 3" xfId="42805"/>
    <cellStyle name="Normal 6 3 2 3 2 3_Sheet3" xfId="19555"/>
    <cellStyle name="Normal 6 3 2 3 2 4" xfId="19556"/>
    <cellStyle name="Normal 6 3 2 3 2 4 2" xfId="42808"/>
    <cellStyle name="Normal 6 3 2 3 2 4 3" xfId="42807"/>
    <cellStyle name="Normal 6 3 2 3 2 5" xfId="19557"/>
    <cellStyle name="Normal 6 3 2 3 2 5 2" xfId="42810"/>
    <cellStyle name="Normal 6 3 2 3 2 5 3" xfId="42809"/>
    <cellStyle name="Normal 6 3 2 3 2 6" xfId="19558"/>
    <cellStyle name="Normal 6 3 2 3 2 6 2" xfId="42811"/>
    <cellStyle name="Normal 6 3 2 3 2 7" xfId="42796"/>
    <cellStyle name="Normal 6 3 2 3 2_Sheet3" xfId="19559"/>
    <cellStyle name="Normal 6 3 2 3 3" xfId="19560"/>
    <cellStyle name="Normal 6 3 2 3 3 2" xfId="19561"/>
    <cellStyle name="Normal 6 3 2 3 3 2 2" xfId="19562"/>
    <cellStyle name="Normal 6 3 2 3 3 2 2 2" xfId="19563"/>
    <cellStyle name="Normal 6 3 2 3 3 2 2 2 2" xfId="42815"/>
    <cellStyle name="Normal 6 3 2 3 3 2 2 3" xfId="42814"/>
    <cellStyle name="Normal 6 3 2 3 3 2 2_Sheet3" xfId="19564"/>
    <cellStyle name="Normal 6 3 2 3 3 2 3" xfId="19565"/>
    <cellStyle name="Normal 6 3 2 3 3 2 3 2" xfId="42817"/>
    <cellStyle name="Normal 6 3 2 3 3 2 3 3" xfId="42816"/>
    <cellStyle name="Normal 6 3 2 3 3 2 4" xfId="19566"/>
    <cellStyle name="Normal 6 3 2 3 3 2 4 2" xfId="42819"/>
    <cellStyle name="Normal 6 3 2 3 3 2 4 3" xfId="42818"/>
    <cellStyle name="Normal 6 3 2 3 3 2 5" xfId="19567"/>
    <cellStyle name="Normal 6 3 2 3 3 2 5 2" xfId="42820"/>
    <cellStyle name="Normal 6 3 2 3 3 2 6" xfId="42813"/>
    <cellStyle name="Normal 6 3 2 3 3 2_Sheet3" xfId="19568"/>
    <cellStyle name="Normal 6 3 2 3 3 3" xfId="19569"/>
    <cellStyle name="Normal 6 3 2 3 3 3 2" xfId="19570"/>
    <cellStyle name="Normal 6 3 2 3 3 3 2 2" xfId="42822"/>
    <cellStyle name="Normal 6 3 2 3 3 3 3" xfId="42821"/>
    <cellStyle name="Normal 6 3 2 3 3 3_Sheet3" xfId="19571"/>
    <cellStyle name="Normal 6 3 2 3 3 4" xfId="19572"/>
    <cellStyle name="Normal 6 3 2 3 3 4 2" xfId="42824"/>
    <cellStyle name="Normal 6 3 2 3 3 4 3" xfId="42823"/>
    <cellStyle name="Normal 6 3 2 3 3 5" xfId="19573"/>
    <cellStyle name="Normal 6 3 2 3 3 5 2" xfId="42826"/>
    <cellStyle name="Normal 6 3 2 3 3 5 3" xfId="42825"/>
    <cellStyle name="Normal 6 3 2 3 3 6" xfId="19574"/>
    <cellStyle name="Normal 6 3 2 3 3 6 2" xfId="42827"/>
    <cellStyle name="Normal 6 3 2 3 3 7" xfId="42812"/>
    <cellStyle name="Normal 6 3 2 3 3_Sheet3" xfId="19575"/>
    <cellStyle name="Normal 6 3 2 3 4" xfId="19576"/>
    <cellStyle name="Normal 6 3 2 3 4 2" xfId="19577"/>
    <cellStyle name="Normal 6 3 2 3 4 2 2" xfId="19578"/>
    <cellStyle name="Normal 6 3 2 3 4 2 2 2" xfId="19579"/>
    <cellStyle name="Normal 6 3 2 3 4 2 2 2 2" xfId="42831"/>
    <cellStyle name="Normal 6 3 2 3 4 2 2 3" xfId="42830"/>
    <cellStyle name="Normal 6 3 2 3 4 2 2_Sheet3" xfId="19580"/>
    <cellStyle name="Normal 6 3 2 3 4 2 3" xfId="19581"/>
    <cellStyle name="Normal 6 3 2 3 4 2 3 2" xfId="42833"/>
    <cellStyle name="Normal 6 3 2 3 4 2 3 3" xfId="42832"/>
    <cellStyle name="Normal 6 3 2 3 4 2 4" xfId="19582"/>
    <cellStyle name="Normal 6 3 2 3 4 2 4 2" xfId="42835"/>
    <cellStyle name="Normal 6 3 2 3 4 2 4 3" xfId="42834"/>
    <cellStyle name="Normal 6 3 2 3 4 2 5" xfId="19583"/>
    <cellStyle name="Normal 6 3 2 3 4 2 5 2" xfId="42836"/>
    <cellStyle name="Normal 6 3 2 3 4 2 6" xfId="42829"/>
    <cellStyle name="Normal 6 3 2 3 4 2_Sheet3" xfId="19584"/>
    <cellStyle name="Normal 6 3 2 3 4 3" xfId="19585"/>
    <cellStyle name="Normal 6 3 2 3 4 3 2" xfId="19586"/>
    <cellStyle name="Normal 6 3 2 3 4 3 2 2" xfId="42838"/>
    <cellStyle name="Normal 6 3 2 3 4 3 3" xfId="42837"/>
    <cellStyle name="Normal 6 3 2 3 4 3_Sheet3" xfId="19587"/>
    <cellStyle name="Normal 6 3 2 3 4 4" xfId="19588"/>
    <cellStyle name="Normal 6 3 2 3 4 4 2" xfId="42840"/>
    <cellStyle name="Normal 6 3 2 3 4 4 3" xfId="42839"/>
    <cellStyle name="Normal 6 3 2 3 4 5" xfId="19589"/>
    <cellStyle name="Normal 6 3 2 3 4 5 2" xfId="42842"/>
    <cellStyle name="Normal 6 3 2 3 4 5 3" xfId="42841"/>
    <cellStyle name="Normal 6 3 2 3 4 6" xfId="19590"/>
    <cellStyle name="Normal 6 3 2 3 4 6 2" xfId="42843"/>
    <cellStyle name="Normal 6 3 2 3 4 7" xfId="42828"/>
    <cellStyle name="Normal 6 3 2 3 4_Sheet3" xfId="19591"/>
    <cellStyle name="Normal 6 3 2 3 5" xfId="19592"/>
    <cellStyle name="Normal 6 3 2 3 5 2" xfId="19593"/>
    <cellStyle name="Normal 6 3 2 3 5 2 2" xfId="19594"/>
    <cellStyle name="Normal 6 3 2 3 5 2 2 2" xfId="42846"/>
    <cellStyle name="Normal 6 3 2 3 5 2 3" xfId="42845"/>
    <cellStyle name="Normal 6 3 2 3 5 2_Sheet3" xfId="19595"/>
    <cellStyle name="Normal 6 3 2 3 5 3" xfId="19596"/>
    <cellStyle name="Normal 6 3 2 3 5 3 2" xfId="42848"/>
    <cellStyle name="Normal 6 3 2 3 5 3 3" xfId="42847"/>
    <cellStyle name="Normal 6 3 2 3 5 4" xfId="19597"/>
    <cellStyle name="Normal 6 3 2 3 5 4 2" xfId="42850"/>
    <cellStyle name="Normal 6 3 2 3 5 4 3" xfId="42849"/>
    <cellStyle name="Normal 6 3 2 3 5 5" xfId="19598"/>
    <cellStyle name="Normal 6 3 2 3 5 5 2" xfId="42851"/>
    <cellStyle name="Normal 6 3 2 3 5 6" xfId="42844"/>
    <cellStyle name="Normal 6 3 2 3 5_Sheet3" xfId="19599"/>
    <cellStyle name="Normal 6 3 2 3 6" xfId="19600"/>
    <cellStyle name="Normal 6 3 2 3 6 2" xfId="19601"/>
    <cellStyle name="Normal 6 3 2 3 6 2 2" xfId="42853"/>
    <cellStyle name="Normal 6 3 2 3 6 3" xfId="42852"/>
    <cellStyle name="Normal 6 3 2 3 6_Sheet3" xfId="19602"/>
    <cellStyle name="Normal 6 3 2 3 7" xfId="19603"/>
    <cellStyle name="Normal 6 3 2 3 7 2" xfId="42855"/>
    <cellStyle name="Normal 6 3 2 3 7 3" xfId="42854"/>
    <cellStyle name="Normal 6 3 2 3 8" xfId="19604"/>
    <cellStyle name="Normal 6 3 2 3 8 2" xfId="42857"/>
    <cellStyle name="Normal 6 3 2 3 8 3" xfId="42856"/>
    <cellStyle name="Normal 6 3 2 3 9" xfId="19605"/>
    <cellStyle name="Normal 6 3 2 3 9 2" xfId="42858"/>
    <cellStyle name="Normal 6 3 2 3_Sheet3" xfId="19606"/>
    <cellStyle name="Normal 6 3 2 4" xfId="19607"/>
    <cellStyle name="Normal 6 3 2 4 10" xfId="42859"/>
    <cellStyle name="Normal 6 3 2 4 2" xfId="19608"/>
    <cellStyle name="Normal 6 3 2 4 2 2" xfId="19609"/>
    <cellStyle name="Normal 6 3 2 4 2 2 2" xfId="19610"/>
    <cellStyle name="Normal 6 3 2 4 2 2 2 2" xfId="19611"/>
    <cellStyle name="Normal 6 3 2 4 2 2 2 2 2" xfId="42863"/>
    <cellStyle name="Normal 6 3 2 4 2 2 2 3" xfId="42862"/>
    <cellStyle name="Normal 6 3 2 4 2 2 2_Sheet3" xfId="19612"/>
    <cellStyle name="Normal 6 3 2 4 2 2 3" xfId="19613"/>
    <cellStyle name="Normal 6 3 2 4 2 2 3 2" xfId="42865"/>
    <cellStyle name="Normal 6 3 2 4 2 2 3 3" xfId="42864"/>
    <cellStyle name="Normal 6 3 2 4 2 2 4" xfId="19614"/>
    <cellStyle name="Normal 6 3 2 4 2 2 4 2" xfId="42867"/>
    <cellStyle name="Normal 6 3 2 4 2 2 4 3" xfId="42866"/>
    <cellStyle name="Normal 6 3 2 4 2 2 5" xfId="19615"/>
    <cellStyle name="Normal 6 3 2 4 2 2 5 2" xfId="42868"/>
    <cellStyle name="Normal 6 3 2 4 2 2 6" xfId="42861"/>
    <cellStyle name="Normal 6 3 2 4 2 2_Sheet3" xfId="19616"/>
    <cellStyle name="Normal 6 3 2 4 2 3" xfId="19617"/>
    <cellStyle name="Normal 6 3 2 4 2 3 2" xfId="19618"/>
    <cellStyle name="Normal 6 3 2 4 2 3 2 2" xfId="42870"/>
    <cellStyle name="Normal 6 3 2 4 2 3 3" xfId="42869"/>
    <cellStyle name="Normal 6 3 2 4 2 3_Sheet3" xfId="19619"/>
    <cellStyle name="Normal 6 3 2 4 2 4" xfId="19620"/>
    <cellStyle name="Normal 6 3 2 4 2 4 2" xfId="42872"/>
    <cellStyle name="Normal 6 3 2 4 2 4 3" xfId="42871"/>
    <cellStyle name="Normal 6 3 2 4 2 5" xfId="19621"/>
    <cellStyle name="Normal 6 3 2 4 2 5 2" xfId="42874"/>
    <cellStyle name="Normal 6 3 2 4 2 5 3" xfId="42873"/>
    <cellStyle name="Normal 6 3 2 4 2 6" xfId="19622"/>
    <cellStyle name="Normal 6 3 2 4 2 6 2" xfId="42875"/>
    <cellStyle name="Normal 6 3 2 4 2 7" xfId="42860"/>
    <cellStyle name="Normal 6 3 2 4 2_Sheet3" xfId="19623"/>
    <cellStyle name="Normal 6 3 2 4 3" xfId="19624"/>
    <cellStyle name="Normal 6 3 2 4 3 2" xfId="19625"/>
    <cellStyle name="Normal 6 3 2 4 3 2 2" xfId="19626"/>
    <cellStyle name="Normal 6 3 2 4 3 2 2 2" xfId="19627"/>
    <cellStyle name="Normal 6 3 2 4 3 2 2 2 2" xfId="42879"/>
    <cellStyle name="Normal 6 3 2 4 3 2 2 3" xfId="42878"/>
    <cellStyle name="Normal 6 3 2 4 3 2 2_Sheet3" xfId="19628"/>
    <cellStyle name="Normal 6 3 2 4 3 2 3" xfId="19629"/>
    <cellStyle name="Normal 6 3 2 4 3 2 3 2" xfId="42881"/>
    <cellStyle name="Normal 6 3 2 4 3 2 3 3" xfId="42880"/>
    <cellStyle name="Normal 6 3 2 4 3 2 4" xfId="19630"/>
    <cellStyle name="Normal 6 3 2 4 3 2 4 2" xfId="42883"/>
    <cellStyle name="Normal 6 3 2 4 3 2 4 3" xfId="42882"/>
    <cellStyle name="Normal 6 3 2 4 3 2 5" xfId="19631"/>
    <cellStyle name="Normal 6 3 2 4 3 2 5 2" xfId="42884"/>
    <cellStyle name="Normal 6 3 2 4 3 2 6" xfId="42877"/>
    <cellStyle name="Normal 6 3 2 4 3 2_Sheet3" xfId="19632"/>
    <cellStyle name="Normal 6 3 2 4 3 3" xfId="19633"/>
    <cellStyle name="Normal 6 3 2 4 3 3 2" xfId="19634"/>
    <cellStyle name="Normal 6 3 2 4 3 3 2 2" xfId="42886"/>
    <cellStyle name="Normal 6 3 2 4 3 3 3" xfId="42885"/>
    <cellStyle name="Normal 6 3 2 4 3 3_Sheet3" xfId="19635"/>
    <cellStyle name="Normal 6 3 2 4 3 4" xfId="19636"/>
    <cellStyle name="Normal 6 3 2 4 3 4 2" xfId="42888"/>
    <cellStyle name="Normal 6 3 2 4 3 4 3" xfId="42887"/>
    <cellStyle name="Normal 6 3 2 4 3 5" xfId="19637"/>
    <cellStyle name="Normal 6 3 2 4 3 5 2" xfId="42890"/>
    <cellStyle name="Normal 6 3 2 4 3 5 3" xfId="42889"/>
    <cellStyle name="Normal 6 3 2 4 3 6" xfId="19638"/>
    <cellStyle name="Normal 6 3 2 4 3 6 2" xfId="42891"/>
    <cellStyle name="Normal 6 3 2 4 3 7" xfId="42876"/>
    <cellStyle name="Normal 6 3 2 4 3_Sheet3" xfId="19639"/>
    <cellStyle name="Normal 6 3 2 4 4" xfId="19640"/>
    <cellStyle name="Normal 6 3 2 4 4 2" xfId="19641"/>
    <cellStyle name="Normal 6 3 2 4 4 2 2" xfId="19642"/>
    <cellStyle name="Normal 6 3 2 4 4 2 2 2" xfId="19643"/>
    <cellStyle name="Normal 6 3 2 4 4 2 2 2 2" xfId="42895"/>
    <cellStyle name="Normal 6 3 2 4 4 2 2 3" xfId="42894"/>
    <cellStyle name="Normal 6 3 2 4 4 2 2_Sheet3" xfId="19644"/>
    <cellStyle name="Normal 6 3 2 4 4 2 3" xfId="19645"/>
    <cellStyle name="Normal 6 3 2 4 4 2 3 2" xfId="42897"/>
    <cellStyle name="Normal 6 3 2 4 4 2 3 3" xfId="42896"/>
    <cellStyle name="Normal 6 3 2 4 4 2 4" xfId="19646"/>
    <cellStyle name="Normal 6 3 2 4 4 2 4 2" xfId="42899"/>
    <cellStyle name="Normal 6 3 2 4 4 2 4 3" xfId="42898"/>
    <cellStyle name="Normal 6 3 2 4 4 2 5" xfId="19647"/>
    <cellStyle name="Normal 6 3 2 4 4 2 5 2" xfId="42900"/>
    <cellStyle name="Normal 6 3 2 4 4 2 6" xfId="42893"/>
    <cellStyle name="Normal 6 3 2 4 4 2_Sheet3" xfId="19648"/>
    <cellStyle name="Normal 6 3 2 4 4 3" xfId="19649"/>
    <cellStyle name="Normal 6 3 2 4 4 3 2" xfId="19650"/>
    <cellStyle name="Normal 6 3 2 4 4 3 2 2" xfId="42902"/>
    <cellStyle name="Normal 6 3 2 4 4 3 3" xfId="42901"/>
    <cellStyle name="Normal 6 3 2 4 4 3_Sheet3" xfId="19651"/>
    <cellStyle name="Normal 6 3 2 4 4 4" xfId="19652"/>
    <cellStyle name="Normal 6 3 2 4 4 4 2" xfId="42904"/>
    <cellStyle name="Normal 6 3 2 4 4 4 3" xfId="42903"/>
    <cellStyle name="Normal 6 3 2 4 4 5" xfId="19653"/>
    <cellStyle name="Normal 6 3 2 4 4 5 2" xfId="42906"/>
    <cellStyle name="Normal 6 3 2 4 4 5 3" xfId="42905"/>
    <cellStyle name="Normal 6 3 2 4 4 6" xfId="19654"/>
    <cellStyle name="Normal 6 3 2 4 4 6 2" xfId="42907"/>
    <cellStyle name="Normal 6 3 2 4 4 7" xfId="42892"/>
    <cellStyle name="Normal 6 3 2 4 4_Sheet3" xfId="19655"/>
    <cellStyle name="Normal 6 3 2 4 5" xfId="19656"/>
    <cellStyle name="Normal 6 3 2 4 5 2" xfId="19657"/>
    <cellStyle name="Normal 6 3 2 4 5 2 2" xfId="19658"/>
    <cellStyle name="Normal 6 3 2 4 5 2 2 2" xfId="42910"/>
    <cellStyle name="Normal 6 3 2 4 5 2 3" xfId="42909"/>
    <cellStyle name="Normal 6 3 2 4 5 2_Sheet3" xfId="19659"/>
    <cellStyle name="Normal 6 3 2 4 5 3" xfId="19660"/>
    <cellStyle name="Normal 6 3 2 4 5 3 2" xfId="42912"/>
    <cellStyle name="Normal 6 3 2 4 5 3 3" xfId="42911"/>
    <cellStyle name="Normal 6 3 2 4 5 4" xfId="19661"/>
    <cellStyle name="Normal 6 3 2 4 5 4 2" xfId="42914"/>
    <cellStyle name="Normal 6 3 2 4 5 4 3" xfId="42913"/>
    <cellStyle name="Normal 6 3 2 4 5 5" xfId="19662"/>
    <cellStyle name="Normal 6 3 2 4 5 5 2" xfId="42915"/>
    <cellStyle name="Normal 6 3 2 4 5 6" xfId="42908"/>
    <cellStyle name="Normal 6 3 2 4 5_Sheet3" xfId="19663"/>
    <cellStyle name="Normal 6 3 2 4 6" xfId="19664"/>
    <cellStyle name="Normal 6 3 2 4 6 2" xfId="19665"/>
    <cellStyle name="Normal 6 3 2 4 6 2 2" xfId="42917"/>
    <cellStyle name="Normal 6 3 2 4 6 3" xfId="42916"/>
    <cellStyle name="Normal 6 3 2 4 6_Sheet3" xfId="19666"/>
    <cellStyle name="Normal 6 3 2 4 7" xfId="19667"/>
    <cellStyle name="Normal 6 3 2 4 7 2" xfId="42919"/>
    <cellStyle name="Normal 6 3 2 4 7 3" xfId="42918"/>
    <cellStyle name="Normal 6 3 2 4 8" xfId="19668"/>
    <cellStyle name="Normal 6 3 2 4 8 2" xfId="42921"/>
    <cellStyle name="Normal 6 3 2 4 8 3" xfId="42920"/>
    <cellStyle name="Normal 6 3 2 4 9" xfId="19669"/>
    <cellStyle name="Normal 6 3 2 4 9 2" xfId="42922"/>
    <cellStyle name="Normal 6 3 2 4_Sheet3" xfId="19670"/>
    <cellStyle name="Normal 6 3 2 5" xfId="19671"/>
    <cellStyle name="Normal 6 3 2 5 10" xfId="42923"/>
    <cellStyle name="Normal 6 3 2 5 2" xfId="19672"/>
    <cellStyle name="Normal 6 3 2 5 2 2" xfId="19673"/>
    <cellStyle name="Normal 6 3 2 5 2 2 2" xfId="19674"/>
    <cellStyle name="Normal 6 3 2 5 2 2 2 2" xfId="19675"/>
    <cellStyle name="Normal 6 3 2 5 2 2 2 2 2" xfId="42927"/>
    <cellStyle name="Normal 6 3 2 5 2 2 2 3" xfId="42926"/>
    <cellStyle name="Normal 6 3 2 5 2 2 2_Sheet3" xfId="19676"/>
    <cellStyle name="Normal 6 3 2 5 2 2 3" xfId="19677"/>
    <cellStyle name="Normal 6 3 2 5 2 2 3 2" xfId="42929"/>
    <cellStyle name="Normal 6 3 2 5 2 2 3 3" xfId="42928"/>
    <cellStyle name="Normal 6 3 2 5 2 2 4" xfId="19678"/>
    <cellStyle name="Normal 6 3 2 5 2 2 4 2" xfId="42931"/>
    <cellStyle name="Normal 6 3 2 5 2 2 4 3" xfId="42930"/>
    <cellStyle name="Normal 6 3 2 5 2 2 5" xfId="19679"/>
    <cellStyle name="Normal 6 3 2 5 2 2 5 2" xfId="42932"/>
    <cellStyle name="Normal 6 3 2 5 2 2 6" xfId="42925"/>
    <cellStyle name="Normal 6 3 2 5 2 2_Sheet3" xfId="19680"/>
    <cellStyle name="Normal 6 3 2 5 2 3" xfId="19681"/>
    <cellStyle name="Normal 6 3 2 5 2 3 2" xfId="19682"/>
    <cellStyle name="Normal 6 3 2 5 2 3 2 2" xfId="42934"/>
    <cellStyle name="Normal 6 3 2 5 2 3 3" xfId="42933"/>
    <cellStyle name="Normal 6 3 2 5 2 3_Sheet3" xfId="19683"/>
    <cellStyle name="Normal 6 3 2 5 2 4" xfId="19684"/>
    <cellStyle name="Normal 6 3 2 5 2 4 2" xfId="42936"/>
    <cellStyle name="Normal 6 3 2 5 2 4 3" xfId="42935"/>
    <cellStyle name="Normal 6 3 2 5 2 5" xfId="19685"/>
    <cellStyle name="Normal 6 3 2 5 2 5 2" xfId="42938"/>
    <cellStyle name="Normal 6 3 2 5 2 5 3" xfId="42937"/>
    <cellStyle name="Normal 6 3 2 5 2 6" xfId="19686"/>
    <cellStyle name="Normal 6 3 2 5 2 6 2" xfId="42939"/>
    <cellStyle name="Normal 6 3 2 5 2 7" xfId="42924"/>
    <cellStyle name="Normal 6 3 2 5 2_Sheet3" xfId="19687"/>
    <cellStyle name="Normal 6 3 2 5 3" xfId="19688"/>
    <cellStyle name="Normal 6 3 2 5 3 2" xfId="19689"/>
    <cellStyle name="Normal 6 3 2 5 3 2 2" xfId="19690"/>
    <cellStyle name="Normal 6 3 2 5 3 2 2 2" xfId="19691"/>
    <cellStyle name="Normal 6 3 2 5 3 2 2 2 2" xfId="42943"/>
    <cellStyle name="Normal 6 3 2 5 3 2 2 3" xfId="42942"/>
    <cellStyle name="Normal 6 3 2 5 3 2 2_Sheet3" xfId="19692"/>
    <cellStyle name="Normal 6 3 2 5 3 2 3" xfId="19693"/>
    <cellStyle name="Normal 6 3 2 5 3 2 3 2" xfId="42945"/>
    <cellStyle name="Normal 6 3 2 5 3 2 3 3" xfId="42944"/>
    <cellStyle name="Normal 6 3 2 5 3 2 4" xfId="19694"/>
    <cellStyle name="Normal 6 3 2 5 3 2 4 2" xfId="42947"/>
    <cellStyle name="Normal 6 3 2 5 3 2 4 3" xfId="42946"/>
    <cellStyle name="Normal 6 3 2 5 3 2 5" xfId="19695"/>
    <cellStyle name="Normal 6 3 2 5 3 2 5 2" xfId="42948"/>
    <cellStyle name="Normal 6 3 2 5 3 2 6" xfId="42941"/>
    <cellStyle name="Normal 6 3 2 5 3 2_Sheet3" xfId="19696"/>
    <cellStyle name="Normal 6 3 2 5 3 3" xfId="19697"/>
    <cellStyle name="Normal 6 3 2 5 3 3 2" xfId="19698"/>
    <cellStyle name="Normal 6 3 2 5 3 3 2 2" xfId="42950"/>
    <cellStyle name="Normal 6 3 2 5 3 3 3" xfId="42949"/>
    <cellStyle name="Normal 6 3 2 5 3 3_Sheet3" xfId="19699"/>
    <cellStyle name="Normal 6 3 2 5 3 4" xfId="19700"/>
    <cellStyle name="Normal 6 3 2 5 3 4 2" xfId="42952"/>
    <cellStyle name="Normal 6 3 2 5 3 4 3" xfId="42951"/>
    <cellStyle name="Normal 6 3 2 5 3 5" xfId="19701"/>
    <cellStyle name="Normal 6 3 2 5 3 5 2" xfId="42954"/>
    <cellStyle name="Normal 6 3 2 5 3 5 3" xfId="42953"/>
    <cellStyle name="Normal 6 3 2 5 3 6" xfId="19702"/>
    <cellStyle name="Normal 6 3 2 5 3 6 2" xfId="42955"/>
    <cellStyle name="Normal 6 3 2 5 3 7" xfId="42940"/>
    <cellStyle name="Normal 6 3 2 5 3_Sheet3" xfId="19703"/>
    <cellStyle name="Normal 6 3 2 5 4" xfId="19704"/>
    <cellStyle name="Normal 6 3 2 5 4 2" xfId="19705"/>
    <cellStyle name="Normal 6 3 2 5 4 2 2" xfId="19706"/>
    <cellStyle name="Normal 6 3 2 5 4 2 2 2" xfId="19707"/>
    <cellStyle name="Normal 6 3 2 5 4 2 2 2 2" xfId="42959"/>
    <cellStyle name="Normal 6 3 2 5 4 2 2 3" xfId="42958"/>
    <cellStyle name="Normal 6 3 2 5 4 2 2_Sheet3" xfId="19708"/>
    <cellStyle name="Normal 6 3 2 5 4 2 3" xfId="19709"/>
    <cellStyle name="Normal 6 3 2 5 4 2 3 2" xfId="42961"/>
    <cellStyle name="Normal 6 3 2 5 4 2 3 3" xfId="42960"/>
    <cellStyle name="Normal 6 3 2 5 4 2 4" xfId="19710"/>
    <cellStyle name="Normal 6 3 2 5 4 2 4 2" xfId="42963"/>
    <cellStyle name="Normal 6 3 2 5 4 2 4 3" xfId="42962"/>
    <cellStyle name="Normal 6 3 2 5 4 2 5" xfId="19711"/>
    <cellStyle name="Normal 6 3 2 5 4 2 5 2" xfId="42964"/>
    <cellStyle name="Normal 6 3 2 5 4 2 6" xfId="42957"/>
    <cellStyle name="Normal 6 3 2 5 4 2_Sheet3" xfId="19712"/>
    <cellStyle name="Normal 6 3 2 5 4 3" xfId="19713"/>
    <cellStyle name="Normal 6 3 2 5 4 3 2" xfId="19714"/>
    <cellStyle name="Normal 6 3 2 5 4 3 2 2" xfId="42966"/>
    <cellStyle name="Normal 6 3 2 5 4 3 3" xfId="42965"/>
    <cellStyle name="Normal 6 3 2 5 4 3_Sheet3" xfId="19715"/>
    <cellStyle name="Normal 6 3 2 5 4 4" xfId="19716"/>
    <cellStyle name="Normal 6 3 2 5 4 4 2" xfId="42968"/>
    <cellStyle name="Normal 6 3 2 5 4 4 3" xfId="42967"/>
    <cellStyle name="Normal 6 3 2 5 4 5" xfId="19717"/>
    <cellStyle name="Normal 6 3 2 5 4 5 2" xfId="42970"/>
    <cellStyle name="Normal 6 3 2 5 4 5 3" xfId="42969"/>
    <cellStyle name="Normal 6 3 2 5 4 6" xfId="19718"/>
    <cellStyle name="Normal 6 3 2 5 4 6 2" xfId="42971"/>
    <cellStyle name="Normal 6 3 2 5 4 7" xfId="42956"/>
    <cellStyle name="Normal 6 3 2 5 4_Sheet3" xfId="19719"/>
    <cellStyle name="Normal 6 3 2 5 5" xfId="19720"/>
    <cellStyle name="Normal 6 3 2 5 5 2" xfId="19721"/>
    <cellStyle name="Normal 6 3 2 5 5 2 2" xfId="19722"/>
    <cellStyle name="Normal 6 3 2 5 5 2 2 2" xfId="42974"/>
    <cellStyle name="Normal 6 3 2 5 5 2 3" xfId="42973"/>
    <cellStyle name="Normal 6 3 2 5 5 2_Sheet3" xfId="19723"/>
    <cellStyle name="Normal 6 3 2 5 5 3" xfId="19724"/>
    <cellStyle name="Normal 6 3 2 5 5 3 2" xfId="42976"/>
    <cellStyle name="Normal 6 3 2 5 5 3 3" xfId="42975"/>
    <cellStyle name="Normal 6 3 2 5 5 4" xfId="19725"/>
    <cellStyle name="Normal 6 3 2 5 5 4 2" xfId="42978"/>
    <cellStyle name="Normal 6 3 2 5 5 4 3" xfId="42977"/>
    <cellStyle name="Normal 6 3 2 5 5 5" xfId="19726"/>
    <cellStyle name="Normal 6 3 2 5 5 5 2" xfId="42979"/>
    <cellStyle name="Normal 6 3 2 5 5 6" xfId="42972"/>
    <cellStyle name="Normal 6 3 2 5 5_Sheet3" xfId="19727"/>
    <cellStyle name="Normal 6 3 2 5 6" xfId="19728"/>
    <cellStyle name="Normal 6 3 2 5 6 2" xfId="19729"/>
    <cellStyle name="Normal 6 3 2 5 6 2 2" xfId="42981"/>
    <cellStyle name="Normal 6 3 2 5 6 3" xfId="42980"/>
    <cellStyle name="Normal 6 3 2 5 6_Sheet3" xfId="19730"/>
    <cellStyle name="Normal 6 3 2 5 7" xfId="19731"/>
    <cellStyle name="Normal 6 3 2 5 7 2" xfId="42983"/>
    <cellStyle name="Normal 6 3 2 5 7 3" xfId="42982"/>
    <cellStyle name="Normal 6 3 2 5 8" xfId="19732"/>
    <cellStyle name="Normal 6 3 2 5 8 2" xfId="42985"/>
    <cellStyle name="Normal 6 3 2 5 8 3" xfId="42984"/>
    <cellStyle name="Normal 6 3 2 5 9" xfId="19733"/>
    <cellStyle name="Normal 6 3 2 5 9 2" xfId="42986"/>
    <cellStyle name="Normal 6 3 2 5_Sheet3" xfId="19734"/>
    <cellStyle name="Normal 6 3 2 6" xfId="19735"/>
    <cellStyle name="Normal 6 3 2 6 10" xfId="42987"/>
    <cellStyle name="Normal 6 3 2 6 2" xfId="19736"/>
    <cellStyle name="Normal 6 3 2 6 2 2" xfId="19737"/>
    <cellStyle name="Normal 6 3 2 6 2 2 2" xfId="19738"/>
    <cellStyle name="Normal 6 3 2 6 2 2 2 2" xfId="19739"/>
    <cellStyle name="Normal 6 3 2 6 2 2 2 2 2" xfId="42991"/>
    <cellStyle name="Normal 6 3 2 6 2 2 2 3" xfId="42990"/>
    <cellStyle name="Normal 6 3 2 6 2 2 2_Sheet3" xfId="19740"/>
    <cellStyle name="Normal 6 3 2 6 2 2 3" xfId="19741"/>
    <cellStyle name="Normal 6 3 2 6 2 2 3 2" xfId="42993"/>
    <cellStyle name="Normal 6 3 2 6 2 2 3 3" xfId="42992"/>
    <cellStyle name="Normal 6 3 2 6 2 2 4" xfId="19742"/>
    <cellStyle name="Normal 6 3 2 6 2 2 4 2" xfId="42995"/>
    <cellStyle name="Normal 6 3 2 6 2 2 4 3" xfId="42994"/>
    <cellStyle name="Normal 6 3 2 6 2 2 5" xfId="19743"/>
    <cellStyle name="Normal 6 3 2 6 2 2 5 2" xfId="42996"/>
    <cellStyle name="Normal 6 3 2 6 2 2 6" xfId="42989"/>
    <cellStyle name="Normal 6 3 2 6 2 2_Sheet3" xfId="19744"/>
    <cellStyle name="Normal 6 3 2 6 2 3" xfId="19745"/>
    <cellStyle name="Normal 6 3 2 6 2 3 2" xfId="19746"/>
    <cellStyle name="Normal 6 3 2 6 2 3 2 2" xfId="42998"/>
    <cellStyle name="Normal 6 3 2 6 2 3 3" xfId="42997"/>
    <cellStyle name="Normal 6 3 2 6 2 3_Sheet3" xfId="19747"/>
    <cellStyle name="Normal 6 3 2 6 2 4" xfId="19748"/>
    <cellStyle name="Normal 6 3 2 6 2 4 2" xfId="43000"/>
    <cellStyle name="Normal 6 3 2 6 2 4 3" xfId="42999"/>
    <cellStyle name="Normal 6 3 2 6 2 5" xfId="19749"/>
    <cellStyle name="Normal 6 3 2 6 2 5 2" xfId="43002"/>
    <cellStyle name="Normal 6 3 2 6 2 5 3" xfId="43001"/>
    <cellStyle name="Normal 6 3 2 6 2 6" xfId="19750"/>
    <cellStyle name="Normal 6 3 2 6 2 6 2" xfId="43003"/>
    <cellStyle name="Normal 6 3 2 6 2 7" xfId="42988"/>
    <cellStyle name="Normal 6 3 2 6 2_Sheet3" xfId="19751"/>
    <cellStyle name="Normal 6 3 2 6 3" xfId="19752"/>
    <cellStyle name="Normal 6 3 2 6 3 2" xfId="19753"/>
    <cellStyle name="Normal 6 3 2 6 3 2 2" xfId="19754"/>
    <cellStyle name="Normal 6 3 2 6 3 2 2 2" xfId="19755"/>
    <cellStyle name="Normal 6 3 2 6 3 2 2 2 2" xfId="43007"/>
    <cellStyle name="Normal 6 3 2 6 3 2 2 3" xfId="43006"/>
    <cellStyle name="Normal 6 3 2 6 3 2 2_Sheet3" xfId="19756"/>
    <cellStyle name="Normal 6 3 2 6 3 2 3" xfId="19757"/>
    <cellStyle name="Normal 6 3 2 6 3 2 3 2" xfId="43009"/>
    <cellStyle name="Normal 6 3 2 6 3 2 3 3" xfId="43008"/>
    <cellStyle name="Normal 6 3 2 6 3 2 4" xfId="19758"/>
    <cellStyle name="Normal 6 3 2 6 3 2 4 2" xfId="43011"/>
    <cellStyle name="Normal 6 3 2 6 3 2 4 3" xfId="43010"/>
    <cellStyle name="Normal 6 3 2 6 3 2 5" xfId="19759"/>
    <cellStyle name="Normal 6 3 2 6 3 2 5 2" xfId="43012"/>
    <cellStyle name="Normal 6 3 2 6 3 2 6" xfId="43005"/>
    <cellStyle name="Normal 6 3 2 6 3 2_Sheet3" xfId="19760"/>
    <cellStyle name="Normal 6 3 2 6 3 3" xfId="19761"/>
    <cellStyle name="Normal 6 3 2 6 3 3 2" xfId="19762"/>
    <cellStyle name="Normal 6 3 2 6 3 3 2 2" xfId="43014"/>
    <cellStyle name="Normal 6 3 2 6 3 3 3" xfId="43013"/>
    <cellStyle name="Normal 6 3 2 6 3 3_Sheet3" xfId="19763"/>
    <cellStyle name="Normal 6 3 2 6 3 4" xfId="19764"/>
    <cellStyle name="Normal 6 3 2 6 3 4 2" xfId="43016"/>
    <cellStyle name="Normal 6 3 2 6 3 4 3" xfId="43015"/>
    <cellStyle name="Normal 6 3 2 6 3 5" xfId="19765"/>
    <cellStyle name="Normal 6 3 2 6 3 5 2" xfId="43018"/>
    <cellStyle name="Normal 6 3 2 6 3 5 3" xfId="43017"/>
    <cellStyle name="Normal 6 3 2 6 3 6" xfId="19766"/>
    <cellStyle name="Normal 6 3 2 6 3 6 2" xfId="43019"/>
    <cellStyle name="Normal 6 3 2 6 3 7" xfId="43004"/>
    <cellStyle name="Normal 6 3 2 6 3_Sheet3" xfId="19767"/>
    <cellStyle name="Normal 6 3 2 6 4" xfId="19768"/>
    <cellStyle name="Normal 6 3 2 6 4 2" xfId="19769"/>
    <cellStyle name="Normal 6 3 2 6 4 2 2" xfId="19770"/>
    <cellStyle name="Normal 6 3 2 6 4 2 2 2" xfId="19771"/>
    <cellStyle name="Normal 6 3 2 6 4 2 2 2 2" xfId="43023"/>
    <cellStyle name="Normal 6 3 2 6 4 2 2 3" xfId="43022"/>
    <cellStyle name="Normal 6 3 2 6 4 2 2_Sheet3" xfId="19772"/>
    <cellStyle name="Normal 6 3 2 6 4 2 3" xfId="19773"/>
    <cellStyle name="Normal 6 3 2 6 4 2 3 2" xfId="43025"/>
    <cellStyle name="Normal 6 3 2 6 4 2 3 3" xfId="43024"/>
    <cellStyle name="Normal 6 3 2 6 4 2 4" xfId="19774"/>
    <cellStyle name="Normal 6 3 2 6 4 2 4 2" xfId="43027"/>
    <cellStyle name="Normal 6 3 2 6 4 2 4 3" xfId="43026"/>
    <cellStyle name="Normal 6 3 2 6 4 2 5" xfId="19775"/>
    <cellStyle name="Normal 6 3 2 6 4 2 5 2" xfId="43028"/>
    <cellStyle name="Normal 6 3 2 6 4 2 6" xfId="43021"/>
    <cellStyle name="Normal 6 3 2 6 4 2_Sheet3" xfId="19776"/>
    <cellStyle name="Normal 6 3 2 6 4 3" xfId="19777"/>
    <cellStyle name="Normal 6 3 2 6 4 3 2" xfId="19778"/>
    <cellStyle name="Normal 6 3 2 6 4 3 2 2" xfId="43030"/>
    <cellStyle name="Normal 6 3 2 6 4 3 3" xfId="43029"/>
    <cellStyle name="Normal 6 3 2 6 4 3_Sheet3" xfId="19779"/>
    <cellStyle name="Normal 6 3 2 6 4 4" xfId="19780"/>
    <cellStyle name="Normal 6 3 2 6 4 4 2" xfId="43032"/>
    <cellStyle name="Normal 6 3 2 6 4 4 3" xfId="43031"/>
    <cellStyle name="Normal 6 3 2 6 4 5" xfId="19781"/>
    <cellStyle name="Normal 6 3 2 6 4 5 2" xfId="43034"/>
    <cellStyle name="Normal 6 3 2 6 4 5 3" xfId="43033"/>
    <cellStyle name="Normal 6 3 2 6 4 6" xfId="19782"/>
    <cellStyle name="Normal 6 3 2 6 4 6 2" xfId="43035"/>
    <cellStyle name="Normal 6 3 2 6 4 7" xfId="43020"/>
    <cellStyle name="Normal 6 3 2 6 4_Sheet3" xfId="19783"/>
    <cellStyle name="Normal 6 3 2 6 5" xfId="19784"/>
    <cellStyle name="Normal 6 3 2 6 5 2" xfId="19785"/>
    <cellStyle name="Normal 6 3 2 6 5 2 2" xfId="19786"/>
    <cellStyle name="Normal 6 3 2 6 5 2 2 2" xfId="43038"/>
    <cellStyle name="Normal 6 3 2 6 5 2 3" xfId="43037"/>
    <cellStyle name="Normal 6 3 2 6 5 2_Sheet3" xfId="19787"/>
    <cellStyle name="Normal 6 3 2 6 5 3" xfId="19788"/>
    <cellStyle name="Normal 6 3 2 6 5 3 2" xfId="43040"/>
    <cellStyle name="Normal 6 3 2 6 5 3 3" xfId="43039"/>
    <cellStyle name="Normal 6 3 2 6 5 4" xfId="19789"/>
    <cellStyle name="Normal 6 3 2 6 5 4 2" xfId="43042"/>
    <cellStyle name="Normal 6 3 2 6 5 4 3" xfId="43041"/>
    <cellStyle name="Normal 6 3 2 6 5 5" xfId="19790"/>
    <cellStyle name="Normal 6 3 2 6 5 5 2" xfId="43043"/>
    <cellStyle name="Normal 6 3 2 6 5 6" xfId="43036"/>
    <cellStyle name="Normal 6 3 2 6 5_Sheet3" xfId="19791"/>
    <cellStyle name="Normal 6 3 2 6 6" xfId="19792"/>
    <cellStyle name="Normal 6 3 2 6 6 2" xfId="19793"/>
    <cellStyle name="Normal 6 3 2 6 6 2 2" xfId="43045"/>
    <cellStyle name="Normal 6 3 2 6 6 3" xfId="43044"/>
    <cellStyle name="Normal 6 3 2 6 6_Sheet3" xfId="19794"/>
    <cellStyle name="Normal 6 3 2 6 7" xfId="19795"/>
    <cellStyle name="Normal 6 3 2 6 7 2" xfId="43047"/>
    <cellStyle name="Normal 6 3 2 6 7 3" xfId="43046"/>
    <cellStyle name="Normal 6 3 2 6 8" xfId="19796"/>
    <cellStyle name="Normal 6 3 2 6 8 2" xfId="43049"/>
    <cellStyle name="Normal 6 3 2 6 8 3" xfId="43048"/>
    <cellStyle name="Normal 6 3 2 6 9" xfId="19797"/>
    <cellStyle name="Normal 6 3 2 6 9 2" xfId="43050"/>
    <cellStyle name="Normal 6 3 2 6_Sheet3" xfId="19798"/>
    <cellStyle name="Normal 6 3 2 7" xfId="19799"/>
    <cellStyle name="Normal 6 3 2 7 2" xfId="19800"/>
    <cellStyle name="Normal 6 3 2 7 2 2" xfId="19801"/>
    <cellStyle name="Normal 6 3 2 7 2 2 2" xfId="19802"/>
    <cellStyle name="Normal 6 3 2 7 2 2 2 2" xfId="43054"/>
    <cellStyle name="Normal 6 3 2 7 2 2 3" xfId="43053"/>
    <cellStyle name="Normal 6 3 2 7 2 2_Sheet3" xfId="19803"/>
    <cellStyle name="Normal 6 3 2 7 2 3" xfId="19804"/>
    <cellStyle name="Normal 6 3 2 7 2 3 2" xfId="43056"/>
    <cellStyle name="Normal 6 3 2 7 2 3 3" xfId="43055"/>
    <cellStyle name="Normal 6 3 2 7 2 4" xfId="19805"/>
    <cellStyle name="Normal 6 3 2 7 2 4 2" xfId="43058"/>
    <cellStyle name="Normal 6 3 2 7 2 4 3" xfId="43057"/>
    <cellStyle name="Normal 6 3 2 7 2 5" xfId="19806"/>
    <cellStyle name="Normal 6 3 2 7 2 5 2" xfId="43059"/>
    <cellStyle name="Normal 6 3 2 7 2 6" xfId="43052"/>
    <cellStyle name="Normal 6 3 2 7 2_Sheet3" xfId="19807"/>
    <cellStyle name="Normal 6 3 2 7 3" xfId="19808"/>
    <cellStyle name="Normal 6 3 2 7 3 2" xfId="19809"/>
    <cellStyle name="Normal 6 3 2 7 3 2 2" xfId="43061"/>
    <cellStyle name="Normal 6 3 2 7 3 3" xfId="43060"/>
    <cellStyle name="Normal 6 3 2 7 3_Sheet3" xfId="19810"/>
    <cellStyle name="Normal 6 3 2 7 4" xfId="19811"/>
    <cellStyle name="Normal 6 3 2 7 4 2" xfId="43063"/>
    <cellStyle name="Normal 6 3 2 7 4 3" xfId="43062"/>
    <cellStyle name="Normal 6 3 2 7 5" xfId="19812"/>
    <cellStyle name="Normal 6 3 2 7 5 2" xfId="43065"/>
    <cellStyle name="Normal 6 3 2 7 5 3" xfId="43064"/>
    <cellStyle name="Normal 6 3 2 7 6" xfId="19813"/>
    <cellStyle name="Normal 6 3 2 7 6 2" xfId="43066"/>
    <cellStyle name="Normal 6 3 2 7 7" xfId="43051"/>
    <cellStyle name="Normal 6 3 2 7_Sheet3" xfId="19814"/>
    <cellStyle name="Normal 6 3 2 8" xfId="19815"/>
    <cellStyle name="Normal 6 3 2 8 2" xfId="19816"/>
    <cellStyle name="Normal 6 3 2 8 2 2" xfId="19817"/>
    <cellStyle name="Normal 6 3 2 8 2 2 2" xfId="19818"/>
    <cellStyle name="Normal 6 3 2 8 2 2 2 2" xfId="43070"/>
    <cellStyle name="Normal 6 3 2 8 2 2 3" xfId="43069"/>
    <cellStyle name="Normal 6 3 2 8 2 2_Sheet3" xfId="19819"/>
    <cellStyle name="Normal 6 3 2 8 2 3" xfId="19820"/>
    <cellStyle name="Normal 6 3 2 8 2 3 2" xfId="43072"/>
    <cellStyle name="Normal 6 3 2 8 2 3 3" xfId="43071"/>
    <cellStyle name="Normal 6 3 2 8 2 4" xfId="19821"/>
    <cellStyle name="Normal 6 3 2 8 2 4 2" xfId="43074"/>
    <cellStyle name="Normal 6 3 2 8 2 4 3" xfId="43073"/>
    <cellStyle name="Normal 6 3 2 8 2 5" xfId="19822"/>
    <cellStyle name="Normal 6 3 2 8 2 5 2" xfId="43075"/>
    <cellStyle name="Normal 6 3 2 8 2 6" xfId="43068"/>
    <cellStyle name="Normal 6 3 2 8 2_Sheet3" xfId="19823"/>
    <cellStyle name="Normal 6 3 2 8 3" xfId="19824"/>
    <cellStyle name="Normal 6 3 2 8 3 2" xfId="19825"/>
    <cellStyle name="Normal 6 3 2 8 3 2 2" xfId="43077"/>
    <cellStyle name="Normal 6 3 2 8 3 3" xfId="43076"/>
    <cellStyle name="Normal 6 3 2 8 3_Sheet3" xfId="19826"/>
    <cellStyle name="Normal 6 3 2 8 4" xfId="19827"/>
    <cellStyle name="Normal 6 3 2 8 4 2" xfId="43079"/>
    <cellStyle name="Normal 6 3 2 8 4 3" xfId="43078"/>
    <cellStyle name="Normal 6 3 2 8 5" xfId="19828"/>
    <cellStyle name="Normal 6 3 2 8 5 2" xfId="43081"/>
    <cellStyle name="Normal 6 3 2 8 5 3" xfId="43080"/>
    <cellStyle name="Normal 6 3 2 8 6" xfId="19829"/>
    <cellStyle name="Normal 6 3 2 8 6 2" xfId="43082"/>
    <cellStyle name="Normal 6 3 2 8 7" xfId="43067"/>
    <cellStyle name="Normal 6 3 2 8_Sheet3" xfId="19830"/>
    <cellStyle name="Normal 6 3 2 9" xfId="19831"/>
    <cellStyle name="Normal 6 3 2 9 2" xfId="19832"/>
    <cellStyle name="Normal 6 3 2 9 2 2" xfId="19833"/>
    <cellStyle name="Normal 6 3 2 9 2 2 2" xfId="19834"/>
    <cellStyle name="Normal 6 3 2 9 2 2 2 2" xfId="43086"/>
    <cellStyle name="Normal 6 3 2 9 2 2 3" xfId="43085"/>
    <cellStyle name="Normal 6 3 2 9 2 2_Sheet3" xfId="19835"/>
    <cellStyle name="Normal 6 3 2 9 2 3" xfId="19836"/>
    <cellStyle name="Normal 6 3 2 9 2 3 2" xfId="43088"/>
    <cellStyle name="Normal 6 3 2 9 2 3 3" xfId="43087"/>
    <cellStyle name="Normal 6 3 2 9 2 4" xfId="19837"/>
    <cellStyle name="Normal 6 3 2 9 2 4 2" xfId="43090"/>
    <cellStyle name="Normal 6 3 2 9 2 4 3" xfId="43089"/>
    <cellStyle name="Normal 6 3 2 9 2 5" xfId="19838"/>
    <cellStyle name="Normal 6 3 2 9 2 5 2" xfId="43091"/>
    <cellStyle name="Normal 6 3 2 9 2 6" xfId="43084"/>
    <cellStyle name="Normal 6 3 2 9 2_Sheet3" xfId="19839"/>
    <cellStyle name="Normal 6 3 2 9 3" xfId="19840"/>
    <cellStyle name="Normal 6 3 2 9 3 2" xfId="19841"/>
    <cellStyle name="Normal 6 3 2 9 3 2 2" xfId="43093"/>
    <cellStyle name="Normal 6 3 2 9 3 3" xfId="43092"/>
    <cellStyle name="Normal 6 3 2 9 3_Sheet3" xfId="19842"/>
    <cellStyle name="Normal 6 3 2 9 4" xfId="19843"/>
    <cellStyle name="Normal 6 3 2 9 4 2" xfId="43095"/>
    <cellStyle name="Normal 6 3 2 9 4 3" xfId="43094"/>
    <cellStyle name="Normal 6 3 2 9 5" xfId="19844"/>
    <cellStyle name="Normal 6 3 2 9 5 2" xfId="43097"/>
    <cellStyle name="Normal 6 3 2 9 5 3" xfId="43096"/>
    <cellStyle name="Normal 6 3 2 9 6" xfId="19845"/>
    <cellStyle name="Normal 6 3 2 9 6 2" xfId="43098"/>
    <cellStyle name="Normal 6 3 2 9 7" xfId="43083"/>
    <cellStyle name="Normal 6 3 2 9_Sheet3" xfId="19846"/>
    <cellStyle name="Normal 6 3 2_Sheet3" xfId="19847"/>
    <cellStyle name="Normal 6 3 20" xfId="19848"/>
    <cellStyle name="Normal 6 3 20 2" xfId="43099"/>
    <cellStyle name="Normal 6 3 21" xfId="42460"/>
    <cellStyle name="Normal 6 3 3" xfId="19849"/>
    <cellStyle name="Normal 6 3 3 10" xfId="43100"/>
    <cellStyle name="Normal 6 3 3 2" xfId="19850"/>
    <cellStyle name="Normal 6 3 3 2 2" xfId="19851"/>
    <cellStyle name="Normal 6 3 3 2 2 2" xfId="19852"/>
    <cellStyle name="Normal 6 3 3 2 2 2 2" xfId="19853"/>
    <cellStyle name="Normal 6 3 3 2 2 2 2 2" xfId="43104"/>
    <cellStyle name="Normal 6 3 3 2 2 2 3" xfId="43103"/>
    <cellStyle name="Normal 6 3 3 2 2 2_Sheet3" xfId="19854"/>
    <cellStyle name="Normal 6 3 3 2 2 3" xfId="19855"/>
    <cellStyle name="Normal 6 3 3 2 2 3 2" xfId="43106"/>
    <cellStyle name="Normal 6 3 3 2 2 3 3" xfId="43105"/>
    <cellStyle name="Normal 6 3 3 2 2 4" xfId="19856"/>
    <cellStyle name="Normal 6 3 3 2 2 4 2" xfId="43108"/>
    <cellStyle name="Normal 6 3 3 2 2 4 3" xfId="43107"/>
    <cellStyle name="Normal 6 3 3 2 2 5" xfId="19857"/>
    <cellStyle name="Normal 6 3 3 2 2 5 2" xfId="43109"/>
    <cellStyle name="Normal 6 3 3 2 2 6" xfId="43102"/>
    <cellStyle name="Normal 6 3 3 2 2_Sheet3" xfId="19858"/>
    <cellStyle name="Normal 6 3 3 2 3" xfId="19859"/>
    <cellStyle name="Normal 6 3 3 2 3 2" xfId="19860"/>
    <cellStyle name="Normal 6 3 3 2 3 2 2" xfId="43111"/>
    <cellStyle name="Normal 6 3 3 2 3 3" xfId="43110"/>
    <cellStyle name="Normal 6 3 3 2 3_Sheet3" xfId="19861"/>
    <cellStyle name="Normal 6 3 3 2 4" xfId="19862"/>
    <cellStyle name="Normal 6 3 3 2 4 2" xfId="43113"/>
    <cellStyle name="Normal 6 3 3 2 4 3" xfId="43112"/>
    <cellStyle name="Normal 6 3 3 2 5" xfId="19863"/>
    <cellStyle name="Normal 6 3 3 2 5 2" xfId="43115"/>
    <cellStyle name="Normal 6 3 3 2 5 3" xfId="43114"/>
    <cellStyle name="Normal 6 3 3 2 6" xfId="19864"/>
    <cellStyle name="Normal 6 3 3 2 6 2" xfId="43116"/>
    <cellStyle name="Normal 6 3 3 2 7" xfId="43101"/>
    <cellStyle name="Normal 6 3 3 2_Sheet3" xfId="19865"/>
    <cellStyle name="Normal 6 3 3 3" xfId="19866"/>
    <cellStyle name="Normal 6 3 3 3 2" xfId="19867"/>
    <cellStyle name="Normal 6 3 3 3 2 2" xfId="19868"/>
    <cellStyle name="Normal 6 3 3 3 2 2 2" xfId="19869"/>
    <cellStyle name="Normal 6 3 3 3 2 2 2 2" xfId="43120"/>
    <cellStyle name="Normal 6 3 3 3 2 2 3" xfId="43119"/>
    <cellStyle name="Normal 6 3 3 3 2 2_Sheet3" xfId="19870"/>
    <cellStyle name="Normal 6 3 3 3 2 3" xfId="19871"/>
    <cellStyle name="Normal 6 3 3 3 2 3 2" xfId="43122"/>
    <cellStyle name="Normal 6 3 3 3 2 3 3" xfId="43121"/>
    <cellStyle name="Normal 6 3 3 3 2 4" xfId="19872"/>
    <cellStyle name="Normal 6 3 3 3 2 4 2" xfId="43124"/>
    <cellStyle name="Normal 6 3 3 3 2 4 3" xfId="43123"/>
    <cellStyle name="Normal 6 3 3 3 2 5" xfId="19873"/>
    <cellStyle name="Normal 6 3 3 3 2 5 2" xfId="43125"/>
    <cellStyle name="Normal 6 3 3 3 2 6" xfId="43118"/>
    <cellStyle name="Normal 6 3 3 3 2_Sheet3" xfId="19874"/>
    <cellStyle name="Normal 6 3 3 3 3" xfId="19875"/>
    <cellStyle name="Normal 6 3 3 3 3 2" xfId="19876"/>
    <cellStyle name="Normal 6 3 3 3 3 2 2" xfId="43127"/>
    <cellStyle name="Normal 6 3 3 3 3 3" xfId="43126"/>
    <cellStyle name="Normal 6 3 3 3 3_Sheet3" xfId="19877"/>
    <cellStyle name="Normal 6 3 3 3 4" xfId="19878"/>
    <cellStyle name="Normal 6 3 3 3 4 2" xfId="43129"/>
    <cellStyle name="Normal 6 3 3 3 4 3" xfId="43128"/>
    <cellStyle name="Normal 6 3 3 3 5" xfId="19879"/>
    <cellStyle name="Normal 6 3 3 3 5 2" xfId="43131"/>
    <cellStyle name="Normal 6 3 3 3 5 3" xfId="43130"/>
    <cellStyle name="Normal 6 3 3 3 6" xfId="19880"/>
    <cellStyle name="Normal 6 3 3 3 6 2" xfId="43132"/>
    <cellStyle name="Normal 6 3 3 3 7" xfId="43117"/>
    <cellStyle name="Normal 6 3 3 3_Sheet3" xfId="19881"/>
    <cellStyle name="Normal 6 3 3 4" xfId="19882"/>
    <cellStyle name="Normal 6 3 3 4 2" xfId="19883"/>
    <cellStyle name="Normal 6 3 3 4 2 2" xfId="19884"/>
    <cellStyle name="Normal 6 3 3 4 2 2 2" xfId="19885"/>
    <cellStyle name="Normal 6 3 3 4 2 2 2 2" xfId="43136"/>
    <cellStyle name="Normal 6 3 3 4 2 2 3" xfId="43135"/>
    <cellStyle name="Normal 6 3 3 4 2 2_Sheet3" xfId="19886"/>
    <cellStyle name="Normal 6 3 3 4 2 3" xfId="19887"/>
    <cellStyle name="Normal 6 3 3 4 2 3 2" xfId="43138"/>
    <cellStyle name="Normal 6 3 3 4 2 3 3" xfId="43137"/>
    <cellStyle name="Normal 6 3 3 4 2 4" xfId="19888"/>
    <cellStyle name="Normal 6 3 3 4 2 4 2" xfId="43140"/>
    <cellStyle name="Normal 6 3 3 4 2 4 3" xfId="43139"/>
    <cellStyle name="Normal 6 3 3 4 2 5" xfId="19889"/>
    <cellStyle name="Normal 6 3 3 4 2 5 2" xfId="43141"/>
    <cellStyle name="Normal 6 3 3 4 2 6" xfId="43134"/>
    <cellStyle name="Normal 6 3 3 4 2_Sheet3" xfId="19890"/>
    <cellStyle name="Normal 6 3 3 4 3" xfId="19891"/>
    <cellStyle name="Normal 6 3 3 4 3 2" xfId="19892"/>
    <cellStyle name="Normal 6 3 3 4 3 2 2" xfId="43143"/>
    <cellStyle name="Normal 6 3 3 4 3 3" xfId="43142"/>
    <cellStyle name="Normal 6 3 3 4 3_Sheet3" xfId="19893"/>
    <cellStyle name="Normal 6 3 3 4 4" xfId="19894"/>
    <cellStyle name="Normal 6 3 3 4 4 2" xfId="43145"/>
    <cellStyle name="Normal 6 3 3 4 4 3" xfId="43144"/>
    <cellStyle name="Normal 6 3 3 4 5" xfId="19895"/>
    <cellStyle name="Normal 6 3 3 4 5 2" xfId="43147"/>
    <cellStyle name="Normal 6 3 3 4 5 3" xfId="43146"/>
    <cellStyle name="Normal 6 3 3 4 6" xfId="19896"/>
    <cellStyle name="Normal 6 3 3 4 6 2" xfId="43148"/>
    <cellStyle name="Normal 6 3 3 4 7" xfId="43133"/>
    <cellStyle name="Normal 6 3 3 4_Sheet3" xfId="19897"/>
    <cellStyle name="Normal 6 3 3 5" xfId="19898"/>
    <cellStyle name="Normal 6 3 3 5 2" xfId="19899"/>
    <cellStyle name="Normal 6 3 3 5 2 2" xfId="19900"/>
    <cellStyle name="Normal 6 3 3 5 2 2 2" xfId="43151"/>
    <cellStyle name="Normal 6 3 3 5 2 3" xfId="43150"/>
    <cellStyle name="Normal 6 3 3 5 2_Sheet3" xfId="19901"/>
    <cellStyle name="Normal 6 3 3 5 3" xfId="19902"/>
    <cellStyle name="Normal 6 3 3 5 3 2" xfId="43153"/>
    <cellStyle name="Normal 6 3 3 5 3 3" xfId="43152"/>
    <cellStyle name="Normal 6 3 3 5 4" xfId="19903"/>
    <cellStyle name="Normal 6 3 3 5 4 2" xfId="43155"/>
    <cellStyle name="Normal 6 3 3 5 4 3" xfId="43154"/>
    <cellStyle name="Normal 6 3 3 5 5" xfId="19904"/>
    <cellStyle name="Normal 6 3 3 5 5 2" xfId="43156"/>
    <cellStyle name="Normal 6 3 3 5 6" xfId="43149"/>
    <cellStyle name="Normal 6 3 3 5_Sheet3" xfId="19905"/>
    <cellStyle name="Normal 6 3 3 6" xfId="19906"/>
    <cellStyle name="Normal 6 3 3 6 2" xfId="19907"/>
    <cellStyle name="Normal 6 3 3 6 2 2" xfId="43158"/>
    <cellStyle name="Normal 6 3 3 6 3" xfId="43157"/>
    <cellStyle name="Normal 6 3 3 6_Sheet3" xfId="19908"/>
    <cellStyle name="Normal 6 3 3 7" xfId="19909"/>
    <cellStyle name="Normal 6 3 3 7 2" xfId="43160"/>
    <cellStyle name="Normal 6 3 3 7 3" xfId="43159"/>
    <cellStyle name="Normal 6 3 3 8" xfId="19910"/>
    <cellStyle name="Normal 6 3 3 8 2" xfId="43162"/>
    <cellStyle name="Normal 6 3 3 8 3" xfId="43161"/>
    <cellStyle name="Normal 6 3 3 9" xfId="19911"/>
    <cellStyle name="Normal 6 3 3 9 2" xfId="43163"/>
    <cellStyle name="Normal 6 3 3_Sheet3" xfId="19912"/>
    <cellStyle name="Normal 6 3 4" xfId="19913"/>
    <cellStyle name="Normal 6 3 4 10" xfId="43164"/>
    <cellStyle name="Normal 6 3 4 2" xfId="19914"/>
    <cellStyle name="Normal 6 3 4 2 2" xfId="19915"/>
    <cellStyle name="Normal 6 3 4 2 2 2" xfId="19916"/>
    <cellStyle name="Normal 6 3 4 2 2 2 2" xfId="19917"/>
    <cellStyle name="Normal 6 3 4 2 2 2 2 2" xfId="43168"/>
    <cellStyle name="Normal 6 3 4 2 2 2 3" xfId="43167"/>
    <cellStyle name="Normal 6 3 4 2 2 2_Sheet3" xfId="19918"/>
    <cellStyle name="Normal 6 3 4 2 2 3" xfId="19919"/>
    <cellStyle name="Normal 6 3 4 2 2 3 2" xfId="43170"/>
    <cellStyle name="Normal 6 3 4 2 2 3 3" xfId="43169"/>
    <cellStyle name="Normal 6 3 4 2 2 4" xfId="19920"/>
    <cellStyle name="Normal 6 3 4 2 2 4 2" xfId="43172"/>
    <cellStyle name="Normal 6 3 4 2 2 4 3" xfId="43171"/>
    <cellStyle name="Normal 6 3 4 2 2 5" xfId="19921"/>
    <cellStyle name="Normal 6 3 4 2 2 5 2" xfId="43173"/>
    <cellStyle name="Normal 6 3 4 2 2 6" xfId="43166"/>
    <cellStyle name="Normal 6 3 4 2 2_Sheet3" xfId="19922"/>
    <cellStyle name="Normal 6 3 4 2 3" xfId="19923"/>
    <cellStyle name="Normal 6 3 4 2 3 2" xfId="19924"/>
    <cellStyle name="Normal 6 3 4 2 3 2 2" xfId="43175"/>
    <cellStyle name="Normal 6 3 4 2 3 3" xfId="43174"/>
    <cellStyle name="Normal 6 3 4 2 3_Sheet3" xfId="19925"/>
    <cellStyle name="Normal 6 3 4 2 4" xfId="19926"/>
    <cellStyle name="Normal 6 3 4 2 4 2" xfId="43177"/>
    <cellStyle name="Normal 6 3 4 2 4 3" xfId="43176"/>
    <cellStyle name="Normal 6 3 4 2 5" xfId="19927"/>
    <cellStyle name="Normal 6 3 4 2 5 2" xfId="43179"/>
    <cellStyle name="Normal 6 3 4 2 5 3" xfId="43178"/>
    <cellStyle name="Normal 6 3 4 2 6" xfId="19928"/>
    <cellStyle name="Normal 6 3 4 2 6 2" xfId="43180"/>
    <cellStyle name="Normal 6 3 4 2 7" xfId="43165"/>
    <cellStyle name="Normal 6 3 4 2_Sheet3" xfId="19929"/>
    <cellStyle name="Normal 6 3 4 3" xfId="19930"/>
    <cellStyle name="Normal 6 3 4 3 2" xfId="19931"/>
    <cellStyle name="Normal 6 3 4 3 2 2" xfId="19932"/>
    <cellStyle name="Normal 6 3 4 3 2 2 2" xfId="19933"/>
    <cellStyle name="Normal 6 3 4 3 2 2 2 2" xfId="43184"/>
    <cellStyle name="Normal 6 3 4 3 2 2 3" xfId="43183"/>
    <cellStyle name="Normal 6 3 4 3 2 2_Sheet3" xfId="19934"/>
    <cellStyle name="Normal 6 3 4 3 2 3" xfId="19935"/>
    <cellStyle name="Normal 6 3 4 3 2 3 2" xfId="43186"/>
    <cellStyle name="Normal 6 3 4 3 2 3 3" xfId="43185"/>
    <cellStyle name="Normal 6 3 4 3 2 4" xfId="19936"/>
    <cellStyle name="Normal 6 3 4 3 2 4 2" xfId="43188"/>
    <cellStyle name="Normal 6 3 4 3 2 4 3" xfId="43187"/>
    <cellStyle name="Normal 6 3 4 3 2 5" xfId="19937"/>
    <cellStyle name="Normal 6 3 4 3 2 5 2" xfId="43189"/>
    <cellStyle name="Normal 6 3 4 3 2 6" xfId="43182"/>
    <cellStyle name="Normal 6 3 4 3 2_Sheet3" xfId="19938"/>
    <cellStyle name="Normal 6 3 4 3 3" xfId="19939"/>
    <cellStyle name="Normal 6 3 4 3 3 2" xfId="19940"/>
    <cellStyle name="Normal 6 3 4 3 3 2 2" xfId="43191"/>
    <cellStyle name="Normal 6 3 4 3 3 3" xfId="43190"/>
    <cellStyle name="Normal 6 3 4 3 3_Sheet3" xfId="19941"/>
    <cellStyle name="Normal 6 3 4 3 4" xfId="19942"/>
    <cellStyle name="Normal 6 3 4 3 4 2" xfId="43193"/>
    <cellStyle name="Normal 6 3 4 3 4 3" xfId="43192"/>
    <cellStyle name="Normal 6 3 4 3 5" xfId="19943"/>
    <cellStyle name="Normal 6 3 4 3 5 2" xfId="43195"/>
    <cellStyle name="Normal 6 3 4 3 5 3" xfId="43194"/>
    <cellStyle name="Normal 6 3 4 3 6" xfId="19944"/>
    <cellStyle name="Normal 6 3 4 3 6 2" xfId="43196"/>
    <cellStyle name="Normal 6 3 4 3 7" xfId="43181"/>
    <cellStyle name="Normal 6 3 4 3_Sheet3" xfId="19945"/>
    <cellStyle name="Normal 6 3 4 4" xfId="19946"/>
    <cellStyle name="Normal 6 3 4 4 2" xfId="19947"/>
    <cellStyle name="Normal 6 3 4 4 2 2" xfId="19948"/>
    <cellStyle name="Normal 6 3 4 4 2 2 2" xfId="19949"/>
    <cellStyle name="Normal 6 3 4 4 2 2 2 2" xfId="43200"/>
    <cellStyle name="Normal 6 3 4 4 2 2 3" xfId="43199"/>
    <cellStyle name="Normal 6 3 4 4 2 2_Sheet3" xfId="19950"/>
    <cellStyle name="Normal 6 3 4 4 2 3" xfId="19951"/>
    <cellStyle name="Normal 6 3 4 4 2 3 2" xfId="43202"/>
    <cellStyle name="Normal 6 3 4 4 2 3 3" xfId="43201"/>
    <cellStyle name="Normal 6 3 4 4 2 4" xfId="19952"/>
    <cellStyle name="Normal 6 3 4 4 2 4 2" xfId="43204"/>
    <cellStyle name="Normal 6 3 4 4 2 4 3" xfId="43203"/>
    <cellStyle name="Normal 6 3 4 4 2 5" xfId="19953"/>
    <cellStyle name="Normal 6 3 4 4 2 5 2" xfId="43205"/>
    <cellStyle name="Normal 6 3 4 4 2 6" xfId="43198"/>
    <cellStyle name="Normal 6 3 4 4 2_Sheet3" xfId="19954"/>
    <cellStyle name="Normal 6 3 4 4 3" xfId="19955"/>
    <cellStyle name="Normal 6 3 4 4 3 2" xfId="19956"/>
    <cellStyle name="Normal 6 3 4 4 3 2 2" xfId="43207"/>
    <cellStyle name="Normal 6 3 4 4 3 3" xfId="43206"/>
    <cellStyle name="Normal 6 3 4 4 3_Sheet3" xfId="19957"/>
    <cellStyle name="Normal 6 3 4 4 4" xfId="19958"/>
    <cellStyle name="Normal 6 3 4 4 4 2" xfId="43209"/>
    <cellStyle name="Normal 6 3 4 4 4 3" xfId="43208"/>
    <cellStyle name="Normal 6 3 4 4 5" xfId="19959"/>
    <cellStyle name="Normal 6 3 4 4 5 2" xfId="43211"/>
    <cellStyle name="Normal 6 3 4 4 5 3" xfId="43210"/>
    <cellStyle name="Normal 6 3 4 4 6" xfId="19960"/>
    <cellStyle name="Normal 6 3 4 4 6 2" xfId="43212"/>
    <cellStyle name="Normal 6 3 4 4 7" xfId="43197"/>
    <cellStyle name="Normal 6 3 4 4_Sheet3" xfId="19961"/>
    <cellStyle name="Normal 6 3 4 5" xfId="19962"/>
    <cellStyle name="Normal 6 3 4 5 2" xfId="19963"/>
    <cellStyle name="Normal 6 3 4 5 2 2" xfId="19964"/>
    <cellStyle name="Normal 6 3 4 5 2 2 2" xfId="43215"/>
    <cellStyle name="Normal 6 3 4 5 2 3" xfId="43214"/>
    <cellStyle name="Normal 6 3 4 5 2_Sheet3" xfId="19965"/>
    <cellStyle name="Normal 6 3 4 5 3" xfId="19966"/>
    <cellStyle name="Normal 6 3 4 5 3 2" xfId="43217"/>
    <cellStyle name="Normal 6 3 4 5 3 3" xfId="43216"/>
    <cellStyle name="Normal 6 3 4 5 4" xfId="19967"/>
    <cellStyle name="Normal 6 3 4 5 4 2" xfId="43219"/>
    <cellStyle name="Normal 6 3 4 5 4 3" xfId="43218"/>
    <cellStyle name="Normal 6 3 4 5 5" xfId="19968"/>
    <cellStyle name="Normal 6 3 4 5 5 2" xfId="43220"/>
    <cellStyle name="Normal 6 3 4 5 6" xfId="43213"/>
    <cellStyle name="Normal 6 3 4 5_Sheet3" xfId="19969"/>
    <cellStyle name="Normal 6 3 4 6" xfId="19970"/>
    <cellStyle name="Normal 6 3 4 6 2" xfId="19971"/>
    <cellStyle name="Normal 6 3 4 6 2 2" xfId="43222"/>
    <cellStyle name="Normal 6 3 4 6 3" xfId="43221"/>
    <cellStyle name="Normal 6 3 4 6_Sheet3" xfId="19972"/>
    <cellStyle name="Normal 6 3 4 7" xfId="19973"/>
    <cellStyle name="Normal 6 3 4 7 2" xfId="43224"/>
    <cellStyle name="Normal 6 3 4 7 3" xfId="43223"/>
    <cellStyle name="Normal 6 3 4 8" xfId="19974"/>
    <cellStyle name="Normal 6 3 4 8 2" xfId="43226"/>
    <cellStyle name="Normal 6 3 4 8 3" xfId="43225"/>
    <cellStyle name="Normal 6 3 4 9" xfId="19975"/>
    <cellStyle name="Normal 6 3 4 9 2" xfId="43227"/>
    <cellStyle name="Normal 6 3 4_Sheet3" xfId="19976"/>
    <cellStyle name="Normal 6 3 5" xfId="19977"/>
    <cellStyle name="Normal 6 3 5 10" xfId="43228"/>
    <cellStyle name="Normal 6 3 5 2" xfId="19978"/>
    <cellStyle name="Normal 6 3 5 2 2" xfId="19979"/>
    <cellStyle name="Normal 6 3 5 2 2 2" xfId="19980"/>
    <cellStyle name="Normal 6 3 5 2 2 2 2" xfId="19981"/>
    <cellStyle name="Normal 6 3 5 2 2 2 2 2" xfId="43232"/>
    <cellStyle name="Normal 6 3 5 2 2 2 3" xfId="43231"/>
    <cellStyle name="Normal 6 3 5 2 2 2_Sheet3" xfId="19982"/>
    <cellStyle name="Normal 6 3 5 2 2 3" xfId="19983"/>
    <cellStyle name="Normal 6 3 5 2 2 3 2" xfId="43234"/>
    <cellStyle name="Normal 6 3 5 2 2 3 3" xfId="43233"/>
    <cellStyle name="Normal 6 3 5 2 2 4" xfId="19984"/>
    <cellStyle name="Normal 6 3 5 2 2 4 2" xfId="43236"/>
    <cellStyle name="Normal 6 3 5 2 2 4 3" xfId="43235"/>
    <cellStyle name="Normal 6 3 5 2 2 5" xfId="19985"/>
    <cellStyle name="Normal 6 3 5 2 2 5 2" xfId="43237"/>
    <cellStyle name="Normal 6 3 5 2 2 6" xfId="43230"/>
    <cellStyle name="Normal 6 3 5 2 2_Sheet3" xfId="19986"/>
    <cellStyle name="Normal 6 3 5 2 3" xfId="19987"/>
    <cellStyle name="Normal 6 3 5 2 3 2" xfId="19988"/>
    <cellStyle name="Normal 6 3 5 2 3 2 2" xfId="43239"/>
    <cellStyle name="Normal 6 3 5 2 3 3" xfId="43238"/>
    <cellStyle name="Normal 6 3 5 2 3_Sheet3" xfId="19989"/>
    <cellStyle name="Normal 6 3 5 2 4" xfId="19990"/>
    <cellStyle name="Normal 6 3 5 2 4 2" xfId="43241"/>
    <cellStyle name="Normal 6 3 5 2 4 3" xfId="43240"/>
    <cellStyle name="Normal 6 3 5 2 5" xfId="19991"/>
    <cellStyle name="Normal 6 3 5 2 5 2" xfId="43243"/>
    <cellStyle name="Normal 6 3 5 2 5 3" xfId="43242"/>
    <cellStyle name="Normal 6 3 5 2 6" xfId="19992"/>
    <cellStyle name="Normal 6 3 5 2 6 2" xfId="43244"/>
    <cellStyle name="Normal 6 3 5 2 7" xfId="43229"/>
    <cellStyle name="Normal 6 3 5 2_Sheet3" xfId="19993"/>
    <cellStyle name="Normal 6 3 5 3" xfId="19994"/>
    <cellStyle name="Normal 6 3 5 3 2" xfId="19995"/>
    <cellStyle name="Normal 6 3 5 3 2 2" xfId="19996"/>
    <cellStyle name="Normal 6 3 5 3 2 2 2" xfId="19997"/>
    <cellStyle name="Normal 6 3 5 3 2 2 2 2" xfId="43248"/>
    <cellStyle name="Normal 6 3 5 3 2 2 3" xfId="43247"/>
    <cellStyle name="Normal 6 3 5 3 2 2_Sheet3" xfId="19998"/>
    <cellStyle name="Normal 6 3 5 3 2 3" xfId="19999"/>
    <cellStyle name="Normal 6 3 5 3 2 3 2" xfId="43250"/>
    <cellStyle name="Normal 6 3 5 3 2 3 3" xfId="43249"/>
    <cellStyle name="Normal 6 3 5 3 2 4" xfId="20000"/>
    <cellStyle name="Normal 6 3 5 3 2 4 2" xfId="43252"/>
    <cellStyle name="Normal 6 3 5 3 2 4 3" xfId="43251"/>
    <cellStyle name="Normal 6 3 5 3 2 5" xfId="20001"/>
    <cellStyle name="Normal 6 3 5 3 2 5 2" xfId="43253"/>
    <cellStyle name="Normal 6 3 5 3 2 6" xfId="43246"/>
    <cellStyle name="Normal 6 3 5 3 2_Sheet3" xfId="20002"/>
    <cellStyle name="Normal 6 3 5 3 3" xfId="20003"/>
    <cellStyle name="Normal 6 3 5 3 3 2" xfId="20004"/>
    <cellStyle name="Normal 6 3 5 3 3 2 2" xfId="43255"/>
    <cellStyle name="Normal 6 3 5 3 3 3" xfId="43254"/>
    <cellStyle name="Normal 6 3 5 3 3_Sheet3" xfId="20005"/>
    <cellStyle name="Normal 6 3 5 3 4" xfId="20006"/>
    <cellStyle name="Normal 6 3 5 3 4 2" xfId="43257"/>
    <cellStyle name="Normal 6 3 5 3 4 3" xfId="43256"/>
    <cellStyle name="Normal 6 3 5 3 5" xfId="20007"/>
    <cellStyle name="Normal 6 3 5 3 5 2" xfId="43259"/>
    <cellStyle name="Normal 6 3 5 3 5 3" xfId="43258"/>
    <cellStyle name="Normal 6 3 5 3 6" xfId="20008"/>
    <cellStyle name="Normal 6 3 5 3 6 2" xfId="43260"/>
    <cellStyle name="Normal 6 3 5 3 7" xfId="43245"/>
    <cellStyle name="Normal 6 3 5 3_Sheet3" xfId="20009"/>
    <cellStyle name="Normal 6 3 5 4" xfId="20010"/>
    <cellStyle name="Normal 6 3 5 4 2" xfId="20011"/>
    <cellStyle name="Normal 6 3 5 4 2 2" xfId="20012"/>
    <cellStyle name="Normal 6 3 5 4 2 2 2" xfId="20013"/>
    <cellStyle name="Normal 6 3 5 4 2 2 2 2" xfId="43264"/>
    <cellStyle name="Normal 6 3 5 4 2 2 3" xfId="43263"/>
    <cellStyle name="Normal 6 3 5 4 2 2_Sheet3" xfId="20014"/>
    <cellStyle name="Normal 6 3 5 4 2 3" xfId="20015"/>
    <cellStyle name="Normal 6 3 5 4 2 3 2" xfId="43266"/>
    <cellStyle name="Normal 6 3 5 4 2 3 3" xfId="43265"/>
    <cellStyle name="Normal 6 3 5 4 2 4" xfId="20016"/>
    <cellStyle name="Normal 6 3 5 4 2 4 2" xfId="43268"/>
    <cellStyle name="Normal 6 3 5 4 2 4 3" xfId="43267"/>
    <cellStyle name="Normal 6 3 5 4 2 5" xfId="20017"/>
    <cellStyle name="Normal 6 3 5 4 2 5 2" xfId="43269"/>
    <cellStyle name="Normal 6 3 5 4 2 6" xfId="43262"/>
    <cellStyle name="Normal 6 3 5 4 2_Sheet3" xfId="20018"/>
    <cellStyle name="Normal 6 3 5 4 3" xfId="20019"/>
    <cellStyle name="Normal 6 3 5 4 3 2" xfId="20020"/>
    <cellStyle name="Normal 6 3 5 4 3 2 2" xfId="43271"/>
    <cellStyle name="Normal 6 3 5 4 3 3" xfId="43270"/>
    <cellStyle name="Normal 6 3 5 4 3_Sheet3" xfId="20021"/>
    <cellStyle name="Normal 6 3 5 4 4" xfId="20022"/>
    <cellStyle name="Normal 6 3 5 4 4 2" xfId="43273"/>
    <cellStyle name="Normal 6 3 5 4 4 3" xfId="43272"/>
    <cellStyle name="Normal 6 3 5 4 5" xfId="20023"/>
    <cellStyle name="Normal 6 3 5 4 5 2" xfId="43275"/>
    <cellStyle name="Normal 6 3 5 4 5 3" xfId="43274"/>
    <cellStyle name="Normal 6 3 5 4 6" xfId="20024"/>
    <cellStyle name="Normal 6 3 5 4 6 2" xfId="43276"/>
    <cellStyle name="Normal 6 3 5 4 7" xfId="43261"/>
    <cellStyle name="Normal 6 3 5 4_Sheet3" xfId="20025"/>
    <cellStyle name="Normal 6 3 5 5" xfId="20026"/>
    <cellStyle name="Normal 6 3 5 5 2" xfId="20027"/>
    <cellStyle name="Normal 6 3 5 5 2 2" xfId="20028"/>
    <cellStyle name="Normal 6 3 5 5 2 2 2" xfId="43279"/>
    <cellStyle name="Normal 6 3 5 5 2 3" xfId="43278"/>
    <cellStyle name="Normal 6 3 5 5 2_Sheet3" xfId="20029"/>
    <cellStyle name="Normal 6 3 5 5 3" xfId="20030"/>
    <cellStyle name="Normal 6 3 5 5 3 2" xfId="43281"/>
    <cellStyle name="Normal 6 3 5 5 3 3" xfId="43280"/>
    <cellStyle name="Normal 6 3 5 5 4" xfId="20031"/>
    <cellStyle name="Normal 6 3 5 5 4 2" xfId="43283"/>
    <cellStyle name="Normal 6 3 5 5 4 3" xfId="43282"/>
    <cellStyle name="Normal 6 3 5 5 5" xfId="20032"/>
    <cellStyle name="Normal 6 3 5 5 5 2" xfId="43284"/>
    <cellStyle name="Normal 6 3 5 5 6" xfId="43277"/>
    <cellStyle name="Normal 6 3 5 5_Sheet3" xfId="20033"/>
    <cellStyle name="Normal 6 3 5 6" xfId="20034"/>
    <cellStyle name="Normal 6 3 5 6 2" xfId="20035"/>
    <cellStyle name="Normal 6 3 5 6 2 2" xfId="43286"/>
    <cellStyle name="Normal 6 3 5 6 3" xfId="43285"/>
    <cellStyle name="Normal 6 3 5 6_Sheet3" xfId="20036"/>
    <cellStyle name="Normal 6 3 5 7" xfId="20037"/>
    <cellStyle name="Normal 6 3 5 7 2" xfId="43288"/>
    <cellStyle name="Normal 6 3 5 7 3" xfId="43287"/>
    <cellStyle name="Normal 6 3 5 8" xfId="20038"/>
    <cellStyle name="Normal 6 3 5 8 2" xfId="43290"/>
    <cellStyle name="Normal 6 3 5 8 3" xfId="43289"/>
    <cellStyle name="Normal 6 3 5 9" xfId="20039"/>
    <cellStyle name="Normal 6 3 5 9 2" xfId="43291"/>
    <cellStyle name="Normal 6 3 5_Sheet3" xfId="20040"/>
    <cellStyle name="Normal 6 3 6" xfId="20041"/>
    <cellStyle name="Normal 6 3 6 10" xfId="43292"/>
    <cellStyle name="Normal 6 3 6 2" xfId="20042"/>
    <cellStyle name="Normal 6 3 6 2 2" xfId="20043"/>
    <cellStyle name="Normal 6 3 6 2 2 2" xfId="20044"/>
    <cellStyle name="Normal 6 3 6 2 2 2 2" xfId="20045"/>
    <cellStyle name="Normal 6 3 6 2 2 2 2 2" xfId="43296"/>
    <cellStyle name="Normal 6 3 6 2 2 2 3" xfId="43295"/>
    <cellStyle name="Normal 6 3 6 2 2 2_Sheet3" xfId="20046"/>
    <cellStyle name="Normal 6 3 6 2 2 3" xfId="20047"/>
    <cellStyle name="Normal 6 3 6 2 2 3 2" xfId="43298"/>
    <cellStyle name="Normal 6 3 6 2 2 3 3" xfId="43297"/>
    <cellStyle name="Normal 6 3 6 2 2 4" xfId="20048"/>
    <cellStyle name="Normal 6 3 6 2 2 4 2" xfId="43300"/>
    <cellStyle name="Normal 6 3 6 2 2 4 3" xfId="43299"/>
    <cellStyle name="Normal 6 3 6 2 2 5" xfId="20049"/>
    <cellStyle name="Normal 6 3 6 2 2 5 2" xfId="43301"/>
    <cellStyle name="Normal 6 3 6 2 2 6" xfId="43294"/>
    <cellStyle name="Normal 6 3 6 2 2_Sheet3" xfId="20050"/>
    <cellStyle name="Normal 6 3 6 2 3" xfId="20051"/>
    <cellStyle name="Normal 6 3 6 2 3 2" xfId="20052"/>
    <cellStyle name="Normal 6 3 6 2 3 2 2" xfId="43303"/>
    <cellStyle name="Normal 6 3 6 2 3 3" xfId="43302"/>
    <cellStyle name="Normal 6 3 6 2 3_Sheet3" xfId="20053"/>
    <cellStyle name="Normal 6 3 6 2 4" xfId="20054"/>
    <cellStyle name="Normal 6 3 6 2 4 2" xfId="43305"/>
    <cellStyle name="Normal 6 3 6 2 4 3" xfId="43304"/>
    <cellStyle name="Normal 6 3 6 2 5" xfId="20055"/>
    <cellStyle name="Normal 6 3 6 2 5 2" xfId="43307"/>
    <cellStyle name="Normal 6 3 6 2 5 3" xfId="43306"/>
    <cellStyle name="Normal 6 3 6 2 6" xfId="20056"/>
    <cellStyle name="Normal 6 3 6 2 6 2" xfId="43308"/>
    <cellStyle name="Normal 6 3 6 2 7" xfId="43293"/>
    <cellStyle name="Normal 6 3 6 2_Sheet3" xfId="20057"/>
    <cellStyle name="Normal 6 3 6 3" xfId="20058"/>
    <cellStyle name="Normal 6 3 6 3 2" xfId="20059"/>
    <cellStyle name="Normal 6 3 6 3 2 2" xfId="20060"/>
    <cellStyle name="Normal 6 3 6 3 2 2 2" xfId="20061"/>
    <cellStyle name="Normal 6 3 6 3 2 2 2 2" xfId="43312"/>
    <cellStyle name="Normal 6 3 6 3 2 2 3" xfId="43311"/>
    <cellStyle name="Normal 6 3 6 3 2 2_Sheet3" xfId="20062"/>
    <cellStyle name="Normal 6 3 6 3 2 3" xfId="20063"/>
    <cellStyle name="Normal 6 3 6 3 2 3 2" xfId="43314"/>
    <cellStyle name="Normal 6 3 6 3 2 3 3" xfId="43313"/>
    <cellStyle name="Normal 6 3 6 3 2 4" xfId="20064"/>
    <cellStyle name="Normal 6 3 6 3 2 4 2" xfId="43316"/>
    <cellStyle name="Normal 6 3 6 3 2 4 3" xfId="43315"/>
    <cellStyle name="Normal 6 3 6 3 2 5" xfId="20065"/>
    <cellStyle name="Normal 6 3 6 3 2 5 2" xfId="43317"/>
    <cellStyle name="Normal 6 3 6 3 2 6" xfId="43310"/>
    <cellStyle name="Normal 6 3 6 3 2_Sheet3" xfId="20066"/>
    <cellStyle name="Normal 6 3 6 3 3" xfId="20067"/>
    <cellStyle name="Normal 6 3 6 3 3 2" xfId="20068"/>
    <cellStyle name="Normal 6 3 6 3 3 2 2" xfId="43319"/>
    <cellStyle name="Normal 6 3 6 3 3 3" xfId="43318"/>
    <cellStyle name="Normal 6 3 6 3 3_Sheet3" xfId="20069"/>
    <cellStyle name="Normal 6 3 6 3 4" xfId="20070"/>
    <cellStyle name="Normal 6 3 6 3 4 2" xfId="43321"/>
    <cellStyle name="Normal 6 3 6 3 4 3" xfId="43320"/>
    <cellStyle name="Normal 6 3 6 3 5" xfId="20071"/>
    <cellStyle name="Normal 6 3 6 3 5 2" xfId="43323"/>
    <cellStyle name="Normal 6 3 6 3 5 3" xfId="43322"/>
    <cellStyle name="Normal 6 3 6 3 6" xfId="20072"/>
    <cellStyle name="Normal 6 3 6 3 6 2" xfId="43324"/>
    <cellStyle name="Normal 6 3 6 3 7" xfId="43309"/>
    <cellStyle name="Normal 6 3 6 3_Sheet3" xfId="20073"/>
    <cellStyle name="Normal 6 3 6 4" xfId="20074"/>
    <cellStyle name="Normal 6 3 6 4 2" xfId="20075"/>
    <cellStyle name="Normal 6 3 6 4 2 2" xfId="20076"/>
    <cellStyle name="Normal 6 3 6 4 2 2 2" xfId="20077"/>
    <cellStyle name="Normal 6 3 6 4 2 2 2 2" xfId="43328"/>
    <cellStyle name="Normal 6 3 6 4 2 2 3" xfId="43327"/>
    <cellStyle name="Normal 6 3 6 4 2 2_Sheet3" xfId="20078"/>
    <cellStyle name="Normal 6 3 6 4 2 3" xfId="20079"/>
    <cellStyle name="Normal 6 3 6 4 2 3 2" xfId="43330"/>
    <cellStyle name="Normal 6 3 6 4 2 3 3" xfId="43329"/>
    <cellStyle name="Normal 6 3 6 4 2 4" xfId="20080"/>
    <cellStyle name="Normal 6 3 6 4 2 4 2" xfId="43332"/>
    <cellStyle name="Normal 6 3 6 4 2 4 3" xfId="43331"/>
    <cellStyle name="Normal 6 3 6 4 2 5" xfId="20081"/>
    <cellStyle name="Normal 6 3 6 4 2 5 2" xfId="43333"/>
    <cellStyle name="Normal 6 3 6 4 2 6" xfId="43326"/>
    <cellStyle name="Normal 6 3 6 4 2_Sheet3" xfId="20082"/>
    <cellStyle name="Normal 6 3 6 4 3" xfId="20083"/>
    <cellStyle name="Normal 6 3 6 4 3 2" xfId="20084"/>
    <cellStyle name="Normal 6 3 6 4 3 2 2" xfId="43335"/>
    <cellStyle name="Normal 6 3 6 4 3 3" xfId="43334"/>
    <cellStyle name="Normal 6 3 6 4 3_Sheet3" xfId="20085"/>
    <cellStyle name="Normal 6 3 6 4 4" xfId="20086"/>
    <cellStyle name="Normal 6 3 6 4 4 2" xfId="43337"/>
    <cellStyle name="Normal 6 3 6 4 4 3" xfId="43336"/>
    <cellStyle name="Normal 6 3 6 4 5" xfId="20087"/>
    <cellStyle name="Normal 6 3 6 4 5 2" xfId="43339"/>
    <cellStyle name="Normal 6 3 6 4 5 3" xfId="43338"/>
    <cellStyle name="Normal 6 3 6 4 6" xfId="20088"/>
    <cellStyle name="Normal 6 3 6 4 6 2" xfId="43340"/>
    <cellStyle name="Normal 6 3 6 4 7" xfId="43325"/>
    <cellStyle name="Normal 6 3 6 4_Sheet3" xfId="20089"/>
    <cellStyle name="Normal 6 3 6 5" xfId="20090"/>
    <cellStyle name="Normal 6 3 6 5 2" xfId="20091"/>
    <cellStyle name="Normal 6 3 6 5 2 2" xfId="20092"/>
    <cellStyle name="Normal 6 3 6 5 2 2 2" xfId="43343"/>
    <cellStyle name="Normal 6 3 6 5 2 3" xfId="43342"/>
    <cellStyle name="Normal 6 3 6 5 2_Sheet3" xfId="20093"/>
    <cellStyle name="Normal 6 3 6 5 3" xfId="20094"/>
    <cellStyle name="Normal 6 3 6 5 3 2" xfId="43345"/>
    <cellStyle name="Normal 6 3 6 5 3 3" xfId="43344"/>
    <cellStyle name="Normal 6 3 6 5 4" xfId="20095"/>
    <cellStyle name="Normal 6 3 6 5 4 2" xfId="43347"/>
    <cellStyle name="Normal 6 3 6 5 4 3" xfId="43346"/>
    <cellStyle name="Normal 6 3 6 5 5" xfId="20096"/>
    <cellStyle name="Normal 6 3 6 5 5 2" xfId="43348"/>
    <cellStyle name="Normal 6 3 6 5 6" xfId="43341"/>
    <cellStyle name="Normal 6 3 6 5_Sheet3" xfId="20097"/>
    <cellStyle name="Normal 6 3 6 6" xfId="20098"/>
    <cellStyle name="Normal 6 3 6 6 2" xfId="20099"/>
    <cellStyle name="Normal 6 3 6 6 2 2" xfId="43350"/>
    <cellStyle name="Normal 6 3 6 6 3" xfId="43349"/>
    <cellStyle name="Normal 6 3 6 6_Sheet3" xfId="20100"/>
    <cellStyle name="Normal 6 3 6 7" xfId="20101"/>
    <cellStyle name="Normal 6 3 6 7 2" xfId="43352"/>
    <cellStyle name="Normal 6 3 6 7 3" xfId="43351"/>
    <cellStyle name="Normal 6 3 6 8" xfId="20102"/>
    <cellStyle name="Normal 6 3 6 8 2" xfId="43354"/>
    <cellStyle name="Normal 6 3 6 8 3" xfId="43353"/>
    <cellStyle name="Normal 6 3 6 9" xfId="20103"/>
    <cellStyle name="Normal 6 3 6 9 2" xfId="43355"/>
    <cellStyle name="Normal 6 3 6_Sheet3" xfId="20104"/>
    <cellStyle name="Normal 6 3 7" xfId="20105"/>
    <cellStyle name="Normal 6 3 7 10" xfId="43356"/>
    <cellStyle name="Normal 6 3 7 2" xfId="20106"/>
    <cellStyle name="Normal 6 3 7 2 2" xfId="20107"/>
    <cellStyle name="Normal 6 3 7 2 2 2" xfId="20108"/>
    <cellStyle name="Normal 6 3 7 2 2 2 2" xfId="20109"/>
    <cellStyle name="Normal 6 3 7 2 2 2 2 2" xfId="43360"/>
    <cellStyle name="Normal 6 3 7 2 2 2 3" xfId="43359"/>
    <cellStyle name="Normal 6 3 7 2 2 2_Sheet3" xfId="20110"/>
    <cellStyle name="Normal 6 3 7 2 2 3" xfId="20111"/>
    <cellStyle name="Normal 6 3 7 2 2 3 2" xfId="43362"/>
    <cellStyle name="Normal 6 3 7 2 2 3 3" xfId="43361"/>
    <cellStyle name="Normal 6 3 7 2 2 4" xfId="20112"/>
    <cellStyle name="Normal 6 3 7 2 2 4 2" xfId="43364"/>
    <cellStyle name="Normal 6 3 7 2 2 4 3" xfId="43363"/>
    <cellStyle name="Normal 6 3 7 2 2 5" xfId="20113"/>
    <cellStyle name="Normal 6 3 7 2 2 5 2" xfId="43365"/>
    <cellStyle name="Normal 6 3 7 2 2 6" xfId="43358"/>
    <cellStyle name="Normal 6 3 7 2 2_Sheet3" xfId="20114"/>
    <cellStyle name="Normal 6 3 7 2 3" xfId="20115"/>
    <cellStyle name="Normal 6 3 7 2 3 2" xfId="20116"/>
    <cellStyle name="Normal 6 3 7 2 3 2 2" xfId="43367"/>
    <cellStyle name="Normal 6 3 7 2 3 3" xfId="43366"/>
    <cellStyle name="Normal 6 3 7 2 3_Sheet3" xfId="20117"/>
    <cellStyle name="Normal 6 3 7 2 4" xfId="20118"/>
    <cellStyle name="Normal 6 3 7 2 4 2" xfId="43369"/>
    <cellStyle name="Normal 6 3 7 2 4 3" xfId="43368"/>
    <cellStyle name="Normal 6 3 7 2 5" xfId="20119"/>
    <cellStyle name="Normal 6 3 7 2 5 2" xfId="43371"/>
    <cellStyle name="Normal 6 3 7 2 5 3" xfId="43370"/>
    <cellStyle name="Normal 6 3 7 2 6" xfId="20120"/>
    <cellStyle name="Normal 6 3 7 2 6 2" xfId="43372"/>
    <cellStyle name="Normal 6 3 7 2 7" xfId="43357"/>
    <cellStyle name="Normal 6 3 7 2_Sheet3" xfId="20121"/>
    <cellStyle name="Normal 6 3 7 3" xfId="20122"/>
    <cellStyle name="Normal 6 3 7 3 2" xfId="20123"/>
    <cellStyle name="Normal 6 3 7 3 2 2" xfId="20124"/>
    <cellStyle name="Normal 6 3 7 3 2 2 2" xfId="20125"/>
    <cellStyle name="Normal 6 3 7 3 2 2 2 2" xfId="43376"/>
    <cellStyle name="Normal 6 3 7 3 2 2 3" xfId="43375"/>
    <cellStyle name="Normal 6 3 7 3 2 2_Sheet3" xfId="20126"/>
    <cellStyle name="Normal 6 3 7 3 2 3" xfId="20127"/>
    <cellStyle name="Normal 6 3 7 3 2 3 2" xfId="43378"/>
    <cellStyle name="Normal 6 3 7 3 2 3 3" xfId="43377"/>
    <cellStyle name="Normal 6 3 7 3 2 4" xfId="20128"/>
    <cellStyle name="Normal 6 3 7 3 2 4 2" xfId="43380"/>
    <cellStyle name="Normal 6 3 7 3 2 4 3" xfId="43379"/>
    <cellStyle name="Normal 6 3 7 3 2 5" xfId="20129"/>
    <cellStyle name="Normal 6 3 7 3 2 5 2" xfId="43381"/>
    <cellStyle name="Normal 6 3 7 3 2 6" xfId="43374"/>
    <cellStyle name="Normal 6 3 7 3 2_Sheet3" xfId="20130"/>
    <cellStyle name="Normal 6 3 7 3 3" xfId="20131"/>
    <cellStyle name="Normal 6 3 7 3 3 2" xfId="20132"/>
    <cellStyle name="Normal 6 3 7 3 3 2 2" xfId="43383"/>
    <cellStyle name="Normal 6 3 7 3 3 3" xfId="43382"/>
    <cellStyle name="Normal 6 3 7 3 3_Sheet3" xfId="20133"/>
    <cellStyle name="Normal 6 3 7 3 4" xfId="20134"/>
    <cellStyle name="Normal 6 3 7 3 4 2" xfId="43385"/>
    <cellStyle name="Normal 6 3 7 3 4 3" xfId="43384"/>
    <cellStyle name="Normal 6 3 7 3 5" xfId="20135"/>
    <cellStyle name="Normal 6 3 7 3 5 2" xfId="43387"/>
    <cellStyle name="Normal 6 3 7 3 5 3" xfId="43386"/>
    <cellStyle name="Normal 6 3 7 3 6" xfId="20136"/>
    <cellStyle name="Normal 6 3 7 3 6 2" xfId="43388"/>
    <cellStyle name="Normal 6 3 7 3 7" xfId="43373"/>
    <cellStyle name="Normal 6 3 7 3_Sheet3" xfId="20137"/>
    <cellStyle name="Normal 6 3 7 4" xfId="20138"/>
    <cellStyle name="Normal 6 3 7 4 2" xfId="20139"/>
    <cellStyle name="Normal 6 3 7 4 2 2" xfId="20140"/>
    <cellStyle name="Normal 6 3 7 4 2 2 2" xfId="20141"/>
    <cellStyle name="Normal 6 3 7 4 2 2 2 2" xfId="43392"/>
    <cellStyle name="Normal 6 3 7 4 2 2 3" xfId="43391"/>
    <cellStyle name="Normal 6 3 7 4 2 2_Sheet3" xfId="20142"/>
    <cellStyle name="Normal 6 3 7 4 2 3" xfId="20143"/>
    <cellStyle name="Normal 6 3 7 4 2 3 2" xfId="43394"/>
    <cellStyle name="Normal 6 3 7 4 2 3 3" xfId="43393"/>
    <cellStyle name="Normal 6 3 7 4 2 4" xfId="20144"/>
    <cellStyle name="Normal 6 3 7 4 2 4 2" xfId="43396"/>
    <cellStyle name="Normal 6 3 7 4 2 4 3" xfId="43395"/>
    <cellStyle name="Normal 6 3 7 4 2 5" xfId="20145"/>
    <cellStyle name="Normal 6 3 7 4 2 5 2" xfId="43397"/>
    <cellStyle name="Normal 6 3 7 4 2 6" xfId="43390"/>
    <cellStyle name="Normal 6 3 7 4 2_Sheet3" xfId="20146"/>
    <cellStyle name="Normal 6 3 7 4 3" xfId="20147"/>
    <cellStyle name="Normal 6 3 7 4 3 2" xfId="20148"/>
    <cellStyle name="Normal 6 3 7 4 3 2 2" xfId="43399"/>
    <cellStyle name="Normal 6 3 7 4 3 3" xfId="43398"/>
    <cellStyle name="Normal 6 3 7 4 3_Sheet3" xfId="20149"/>
    <cellStyle name="Normal 6 3 7 4 4" xfId="20150"/>
    <cellStyle name="Normal 6 3 7 4 4 2" xfId="43401"/>
    <cellStyle name="Normal 6 3 7 4 4 3" xfId="43400"/>
    <cellStyle name="Normal 6 3 7 4 5" xfId="20151"/>
    <cellStyle name="Normal 6 3 7 4 5 2" xfId="43403"/>
    <cellStyle name="Normal 6 3 7 4 5 3" xfId="43402"/>
    <cellStyle name="Normal 6 3 7 4 6" xfId="20152"/>
    <cellStyle name="Normal 6 3 7 4 6 2" xfId="43404"/>
    <cellStyle name="Normal 6 3 7 4 7" xfId="43389"/>
    <cellStyle name="Normal 6 3 7 4_Sheet3" xfId="20153"/>
    <cellStyle name="Normal 6 3 7 5" xfId="20154"/>
    <cellStyle name="Normal 6 3 7 5 2" xfId="20155"/>
    <cellStyle name="Normal 6 3 7 5 2 2" xfId="20156"/>
    <cellStyle name="Normal 6 3 7 5 2 2 2" xfId="43407"/>
    <cellStyle name="Normal 6 3 7 5 2 3" xfId="43406"/>
    <cellStyle name="Normal 6 3 7 5 2_Sheet3" xfId="20157"/>
    <cellStyle name="Normal 6 3 7 5 3" xfId="20158"/>
    <cellStyle name="Normal 6 3 7 5 3 2" xfId="43409"/>
    <cellStyle name="Normal 6 3 7 5 3 3" xfId="43408"/>
    <cellStyle name="Normal 6 3 7 5 4" xfId="20159"/>
    <cellStyle name="Normal 6 3 7 5 4 2" xfId="43411"/>
    <cellStyle name="Normal 6 3 7 5 4 3" xfId="43410"/>
    <cellStyle name="Normal 6 3 7 5 5" xfId="20160"/>
    <cellStyle name="Normal 6 3 7 5 5 2" xfId="43412"/>
    <cellStyle name="Normal 6 3 7 5 6" xfId="43405"/>
    <cellStyle name="Normal 6 3 7 5_Sheet3" xfId="20161"/>
    <cellStyle name="Normal 6 3 7 6" xfId="20162"/>
    <cellStyle name="Normal 6 3 7 6 2" xfId="20163"/>
    <cellStyle name="Normal 6 3 7 6 2 2" xfId="43414"/>
    <cellStyle name="Normal 6 3 7 6 3" xfId="43413"/>
    <cellStyle name="Normal 6 3 7 6_Sheet3" xfId="20164"/>
    <cellStyle name="Normal 6 3 7 7" xfId="20165"/>
    <cellStyle name="Normal 6 3 7 7 2" xfId="43416"/>
    <cellStyle name="Normal 6 3 7 7 3" xfId="43415"/>
    <cellStyle name="Normal 6 3 7 8" xfId="20166"/>
    <cellStyle name="Normal 6 3 7 8 2" xfId="43418"/>
    <cellStyle name="Normal 6 3 7 8 3" xfId="43417"/>
    <cellStyle name="Normal 6 3 7 9" xfId="20167"/>
    <cellStyle name="Normal 6 3 7 9 2" xfId="43419"/>
    <cellStyle name="Normal 6 3 7_Sheet3" xfId="20168"/>
    <cellStyle name="Normal 6 3 8" xfId="20169"/>
    <cellStyle name="Normal 6 3 8 10" xfId="43420"/>
    <cellStyle name="Normal 6 3 8 2" xfId="20170"/>
    <cellStyle name="Normal 6 3 8 2 2" xfId="20171"/>
    <cellStyle name="Normal 6 3 8 2 2 2" xfId="20172"/>
    <cellStyle name="Normal 6 3 8 2 2 2 2" xfId="20173"/>
    <cellStyle name="Normal 6 3 8 2 2 2 2 2" xfId="43424"/>
    <cellStyle name="Normal 6 3 8 2 2 2 3" xfId="43423"/>
    <cellStyle name="Normal 6 3 8 2 2 2_Sheet3" xfId="20174"/>
    <cellStyle name="Normal 6 3 8 2 2 3" xfId="20175"/>
    <cellStyle name="Normal 6 3 8 2 2 3 2" xfId="43426"/>
    <cellStyle name="Normal 6 3 8 2 2 3 3" xfId="43425"/>
    <cellStyle name="Normal 6 3 8 2 2 4" xfId="20176"/>
    <cellStyle name="Normal 6 3 8 2 2 4 2" xfId="43428"/>
    <cellStyle name="Normal 6 3 8 2 2 4 3" xfId="43427"/>
    <cellStyle name="Normal 6 3 8 2 2 5" xfId="20177"/>
    <cellStyle name="Normal 6 3 8 2 2 5 2" xfId="43429"/>
    <cellStyle name="Normal 6 3 8 2 2 6" xfId="43422"/>
    <cellStyle name="Normal 6 3 8 2 2_Sheet3" xfId="20178"/>
    <cellStyle name="Normal 6 3 8 2 3" xfId="20179"/>
    <cellStyle name="Normal 6 3 8 2 3 2" xfId="20180"/>
    <cellStyle name="Normal 6 3 8 2 3 2 2" xfId="43431"/>
    <cellStyle name="Normal 6 3 8 2 3 3" xfId="43430"/>
    <cellStyle name="Normal 6 3 8 2 3_Sheet3" xfId="20181"/>
    <cellStyle name="Normal 6 3 8 2 4" xfId="20182"/>
    <cellStyle name="Normal 6 3 8 2 4 2" xfId="43433"/>
    <cellStyle name="Normal 6 3 8 2 4 3" xfId="43432"/>
    <cellStyle name="Normal 6 3 8 2 5" xfId="20183"/>
    <cellStyle name="Normal 6 3 8 2 5 2" xfId="43435"/>
    <cellStyle name="Normal 6 3 8 2 5 3" xfId="43434"/>
    <cellStyle name="Normal 6 3 8 2 6" xfId="20184"/>
    <cellStyle name="Normal 6 3 8 2 6 2" xfId="43436"/>
    <cellStyle name="Normal 6 3 8 2 7" xfId="43421"/>
    <cellStyle name="Normal 6 3 8 2_Sheet3" xfId="20185"/>
    <cellStyle name="Normal 6 3 8 3" xfId="20186"/>
    <cellStyle name="Normal 6 3 8 3 2" xfId="20187"/>
    <cellStyle name="Normal 6 3 8 3 2 2" xfId="20188"/>
    <cellStyle name="Normal 6 3 8 3 2 2 2" xfId="20189"/>
    <cellStyle name="Normal 6 3 8 3 2 2 2 2" xfId="43440"/>
    <cellStyle name="Normal 6 3 8 3 2 2 3" xfId="43439"/>
    <cellStyle name="Normal 6 3 8 3 2 2_Sheet3" xfId="20190"/>
    <cellStyle name="Normal 6 3 8 3 2 3" xfId="20191"/>
    <cellStyle name="Normal 6 3 8 3 2 3 2" xfId="43442"/>
    <cellStyle name="Normal 6 3 8 3 2 3 3" xfId="43441"/>
    <cellStyle name="Normal 6 3 8 3 2 4" xfId="20192"/>
    <cellStyle name="Normal 6 3 8 3 2 4 2" xfId="43444"/>
    <cellStyle name="Normal 6 3 8 3 2 4 3" xfId="43443"/>
    <cellStyle name="Normal 6 3 8 3 2 5" xfId="20193"/>
    <cellStyle name="Normal 6 3 8 3 2 5 2" xfId="43445"/>
    <cellStyle name="Normal 6 3 8 3 2 6" xfId="43438"/>
    <cellStyle name="Normal 6 3 8 3 2_Sheet3" xfId="20194"/>
    <cellStyle name="Normal 6 3 8 3 3" xfId="20195"/>
    <cellStyle name="Normal 6 3 8 3 3 2" xfId="20196"/>
    <cellStyle name="Normal 6 3 8 3 3 2 2" xfId="43447"/>
    <cellStyle name="Normal 6 3 8 3 3 3" xfId="43446"/>
    <cellStyle name="Normal 6 3 8 3 3_Sheet3" xfId="20197"/>
    <cellStyle name="Normal 6 3 8 3 4" xfId="20198"/>
    <cellStyle name="Normal 6 3 8 3 4 2" xfId="43449"/>
    <cellStyle name="Normal 6 3 8 3 4 3" xfId="43448"/>
    <cellStyle name="Normal 6 3 8 3 5" xfId="20199"/>
    <cellStyle name="Normal 6 3 8 3 5 2" xfId="43451"/>
    <cellStyle name="Normal 6 3 8 3 5 3" xfId="43450"/>
    <cellStyle name="Normal 6 3 8 3 6" xfId="20200"/>
    <cellStyle name="Normal 6 3 8 3 6 2" xfId="43452"/>
    <cellStyle name="Normal 6 3 8 3 7" xfId="43437"/>
    <cellStyle name="Normal 6 3 8 3_Sheet3" xfId="20201"/>
    <cellStyle name="Normal 6 3 8 4" xfId="20202"/>
    <cellStyle name="Normal 6 3 8 4 2" xfId="20203"/>
    <cellStyle name="Normal 6 3 8 4 2 2" xfId="20204"/>
    <cellStyle name="Normal 6 3 8 4 2 2 2" xfId="20205"/>
    <cellStyle name="Normal 6 3 8 4 2 2 2 2" xfId="43456"/>
    <cellStyle name="Normal 6 3 8 4 2 2 3" xfId="43455"/>
    <cellStyle name="Normal 6 3 8 4 2 2_Sheet3" xfId="20206"/>
    <cellStyle name="Normal 6 3 8 4 2 3" xfId="20207"/>
    <cellStyle name="Normal 6 3 8 4 2 3 2" xfId="43458"/>
    <cellStyle name="Normal 6 3 8 4 2 3 3" xfId="43457"/>
    <cellStyle name="Normal 6 3 8 4 2 4" xfId="20208"/>
    <cellStyle name="Normal 6 3 8 4 2 4 2" xfId="43460"/>
    <cellStyle name="Normal 6 3 8 4 2 4 3" xfId="43459"/>
    <cellStyle name="Normal 6 3 8 4 2 5" xfId="20209"/>
    <cellStyle name="Normal 6 3 8 4 2 5 2" xfId="43461"/>
    <cellStyle name="Normal 6 3 8 4 2 6" xfId="43454"/>
    <cellStyle name="Normal 6 3 8 4 2_Sheet3" xfId="20210"/>
    <cellStyle name="Normal 6 3 8 4 3" xfId="20211"/>
    <cellStyle name="Normal 6 3 8 4 3 2" xfId="20212"/>
    <cellStyle name="Normal 6 3 8 4 3 2 2" xfId="43463"/>
    <cellStyle name="Normal 6 3 8 4 3 3" xfId="43462"/>
    <cellStyle name="Normal 6 3 8 4 3_Sheet3" xfId="20213"/>
    <cellStyle name="Normal 6 3 8 4 4" xfId="20214"/>
    <cellStyle name="Normal 6 3 8 4 4 2" xfId="43465"/>
    <cellStyle name="Normal 6 3 8 4 4 3" xfId="43464"/>
    <cellStyle name="Normal 6 3 8 4 5" xfId="20215"/>
    <cellStyle name="Normal 6 3 8 4 5 2" xfId="43467"/>
    <cellStyle name="Normal 6 3 8 4 5 3" xfId="43466"/>
    <cellStyle name="Normal 6 3 8 4 6" xfId="20216"/>
    <cellStyle name="Normal 6 3 8 4 6 2" xfId="43468"/>
    <cellStyle name="Normal 6 3 8 4 7" xfId="43453"/>
    <cellStyle name="Normal 6 3 8 4_Sheet3" xfId="20217"/>
    <cellStyle name="Normal 6 3 8 5" xfId="20218"/>
    <cellStyle name="Normal 6 3 8 5 2" xfId="20219"/>
    <cellStyle name="Normal 6 3 8 5 2 2" xfId="20220"/>
    <cellStyle name="Normal 6 3 8 5 2 2 2" xfId="43471"/>
    <cellStyle name="Normal 6 3 8 5 2 3" xfId="43470"/>
    <cellStyle name="Normal 6 3 8 5 2_Sheet3" xfId="20221"/>
    <cellStyle name="Normal 6 3 8 5 3" xfId="20222"/>
    <cellStyle name="Normal 6 3 8 5 3 2" xfId="43473"/>
    <cellStyle name="Normal 6 3 8 5 3 3" xfId="43472"/>
    <cellStyle name="Normal 6 3 8 5 4" xfId="20223"/>
    <cellStyle name="Normal 6 3 8 5 4 2" xfId="43475"/>
    <cellStyle name="Normal 6 3 8 5 4 3" xfId="43474"/>
    <cellStyle name="Normal 6 3 8 5 5" xfId="20224"/>
    <cellStyle name="Normal 6 3 8 5 5 2" xfId="43476"/>
    <cellStyle name="Normal 6 3 8 5 6" xfId="43469"/>
    <cellStyle name="Normal 6 3 8 5_Sheet3" xfId="20225"/>
    <cellStyle name="Normal 6 3 8 6" xfId="20226"/>
    <cellStyle name="Normal 6 3 8 6 2" xfId="20227"/>
    <cellStyle name="Normal 6 3 8 6 2 2" xfId="43478"/>
    <cellStyle name="Normal 6 3 8 6 3" xfId="43477"/>
    <cellStyle name="Normal 6 3 8 6_Sheet3" xfId="20228"/>
    <cellStyle name="Normal 6 3 8 7" xfId="20229"/>
    <cellStyle name="Normal 6 3 8 7 2" xfId="43480"/>
    <cellStyle name="Normal 6 3 8 7 3" xfId="43479"/>
    <cellStyle name="Normal 6 3 8 8" xfId="20230"/>
    <cellStyle name="Normal 6 3 8 8 2" xfId="43482"/>
    <cellStyle name="Normal 6 3 8 8 3" xfId="43481"/>
    <cellStyle name="Normal 6 3 8 9" xfId="20231"/>
    <cellStyle name="Normal 6 3 8 9 2" xfId="43483"/>
    <cellStyle name="Normal 6 3 8_Sheet3" xfId="20232"/>
    <cellStyle name="Normal 6 3 9" xfId="20233"/>
    <cellStyle name="Normal 6 3 9 10" xfId="43484"/>
    <cellStyle name="Normal 6 3 9 2" xfId="20234"/>
    <cellStyle name="Normal 6 3 9 2 2" xfId="20235"/>
    <cellStyle name="Normal 6 3 9 2 2 2" xfId="20236"/>
    <cellStyle name="Normal 6 3 9 2 2 2 2" xfId="20237"/>
    <cellStyle name="Normal 6 3 9 2 2 2 2 2" xfId="43488"/>
    <cellStyle name="Normal 6 3 9 2 2 2 3" xfId="43487"/>
    <cellStyle name="Normal 6 3 9 2 2 2_Sheet3" xfId="20238"/>
    <cellStyle name="Normal 6 3 9 2 2 3" xfId="20239"/>
    <cellStyle name="Normal 6 3 9 2 2 3 2" xfId="43490"/>
    <cellStyle name="Normal 6 3 9 2 2 3 3" xfId="43489"/>
    <cellStyle name="Normal 6 3 9 2 2 4" xfId="20240"/>
    <cellStyle name="Normal 6 3 9 2 2 4 2" xfId="43492"/>
    <cellStyle name="Normal 6 3 9 2 2 4 3" xfId="43491"/>
    <cellStyle name="Normal 6 3 9 2 2 5" xfId="20241"/>
    <cellStyle name="Normal 6 3 9 2 2 5 2" xfId="43493"/>
    <cellStyle name="Normal 6 3 9 2 2 6" xfId="43486"/>
    <cellStyle name="Normal 6 3 9 2 2_Sheet3" xfId="20242"/>
    <cellStyle name="Normal 6 3 9 2 3" xfId="20243"/>
    <cellStyle name="Normal 6 3 9 2 3 2" xfId="20244"/>
    <cellStyle name="Normal 6 3 9 2 3 2 2" xfId="43495"/>
    <cellStyle name="Normal 6 3 9 2 3 3" xfId="43494"/>
    <cellStyle name="Normal 6 3 9 2 3_Sheet3" xfId="20245"/>
    <cellStyle name="Normal 6 3 9 2 4" xfId="20246"/>
    <cellStyle name="Normal 6 3 9 2 4 2" xfId="43497"/>
    <cellStyle name="Normal 6 3 9 2 4 3" xfId="43496"/>
    <cellStyle name="Normal 6 3 9 2 5" xfId="20247"/>
    <cellStyle name="Normal 6 3 9 2 5 2" xfId="43499"/>
    <cellStyle name="Normal 6 3 9 2 5 3" xfId="43498"/>
    <cellStyle name="Normal 6 3 9 2 6" xfId="20248"/>
    <cellStyle name="Normal 6 3 9 2 6 2" xfId="43500"/>
    <cellStyle name="Normal 6 3 9 2 7" xfId="43485"/>
    <cellStyle name="Normal 6 3 9 2_Sheet3" xfId="20249"/>
    <cellStyle name="Normal 6 3 9 3" xfId="20250"/>
    <cellStyle name="Normal 6 3 9 3 2" xfId="20251"/>
    <cellStyle name="Normal 6 3 9 3 2 2" xfId="20252"/>
    <cellStyle name="Normal 6 3 9 3 2 2 2" xfId="20253"/>
    <cellStyle name="Normal 6 3 9 3 2 2 2 2" xfId="43504"/>
    <cellStyle name="Normal 6 3 9 3 2 2 3" xfId="43503"/>
    <cellStyle name="Normal 6 3 9 3 2 2_Sheet3" xfId="20254"/>
    <cellStyle name="Normal 6 3 9 3 2 3" xfId="20255"/>
    <cellStyle name="Normal 6 3 9 3 2 3 2" xfId="43506"/>
    <cellStyle name="Normal 6 3 9 3 2 3 3" xfId="43505"/>
    <cellStyle name="Normal 6 3 9 3 2 4" xfId="20256"/>
    <cellStyle name="Normal 6 3 9 3 2 4 2" xfId="43508"/>
    <cellStyle name="Normal 6 3 9 3 2 4 3" xfId="43507"/>
    <cellStyle name="Normal 6 3 9 3 2 5" xfId="20257"/>
    <cellStyle name="Normal 6 3 9 3 2 5 2" xfId="43509"/>
    <cellStyle name="Normal 6 3 9 3 2 6" xfId="43502"/>
    <cellStyle name="Normal 6 3 9 3 2_Sheet3" xfId="20258"/>
    <cellStyle name="Normal 6 3 9 3 3" xfId="20259"/>
    <cellStyle name="Normal 6 3 9 3 3 2" xfId="20260"/>
    <cellStyle name="Normal 6 3 9 3 3 2 2" xfId="43511"/>
    <cellStyle name="Normal 6 3 9 3 3 3" xfId="43510"/>
    <cellStyle name="Normal 6 3 9 3 3_Sheet3" xfId="20261"/>
    <cellStyle name="Normal 6 3 9 3 4" xfId="20262"/>
    <cellStyle name="Normal 6 3 9 3 4 2" xfId="43513"/>
    <cellStyle name="Normal 6 3 9 3 4 3" xfId="43512"/>
    <cellStyle name="Normal 6 3 9 3 5" xfId="20263"/>
    <cellStyle name="Normal 6 3 9 3 5 2" xfId="43515"/>
    <cellStyle name="Normal 6 3 9 3 5 3" xfId="43514"/>
    <cellStyle name="Normal 6 3 9 3 6" xfId="20264"/>
    <cellStyle name="Normal 6 3 9 3 6 2" xfId="43516"/>
    <cellStyle name="Normal 6 3 9 3 7" xfId="43501"/>
    <cellStyle name="Normal 6 3 9 3_Sheet3" xfId="20265"/>
    <cellStyle name="Normal 6 3 9 4" xfId="20266"/>
    <cellStyle name="Normal 6 3 9 4 2" xfId="20267"/>
    <cellStyle name="Normal 6 3 9 4 2 2" xfId="20268"/>
    <cellStyle name="Normal 6 3 9 4 2 2 2" xfId="20269"/>
    <cellStyle name="Normal 6 3 9 4 2 2 2 2" xfId="43520"/>
    <cellStyle name="Normal 6 3 9 4 2 2 3" xfId="43519"/>
    <cellStyle name="Normal 6 3 9 4 2 2_Sheet3" xfId="20270"/>
    <cellStyle name="Normal 6 3 9 4 2 3" xfId="20271"/>
    <cellStyle name="Normal 6 3 9 4 2 3 2" xfId="43522"/>
    <cellStyle name="Normal 6 3 9 4 2 3 3" xfId="43521"/>
    <cellStyle name="Normal 6 3 9 4 2 4" xfId="20272"/>
    <cellStyle name="Normal 6 3 9 4 2 4 2" xfId="43524"/>
    <cellStyle name="Normal 6 3 9 4 2 4 3" xfId="43523"/>
    <cellStyle name="Normal 6 3 9 4 2 5" xfId="20273"/>
    <cellStyle name="Normal 6 3 9 4 2 5 2" xfId="43525"/>
    <cellStyle name="Normal 6 3 9 4 2 6" xfId="43518"/>
    <cellStyle name="Normal 6 3 9 4 2_Sheet3" xfId="20274"/>
    <cellStyle name="Normal 6 3 9 4 3" xfId="20275"/>
    <cellStyle name="Normal 6 3 9 4 3 2" xfId="20276"/>
    <cellStyle name="Normal 6 3 9 4 3 2 2" xfId="43527"/>
    <cellStyle name="Normal 6 3 9 4 3 3" xfId="43526"/>
    <cellStyle name="Normal 6 3 9 4 3_Sheet3" xfId="20277"/>
    <cellStyle name="Normal 6 3 9 4 4" xfId="20278"/>
    <cellStyle name="Normal 6 3 9 4 4 2" xfId="43529"/>
    <cellStyle name="Normal 6 3 9 4 4 3" xfId="43528"/>
    <cellStyle name="Normal 6 3 9 4 5" xfId="20279"/>
    <cellStyle name="Normal 6 3 9 4 5 2" xfId="43531"/>
    <cellStyle name="Normal 6 3 9 4 5 3" xfId="43530"/>
    <cellStyle name="Normal 6 3 9 4 6" xfId="20280"/>
    <cellStyle name="Normal 6 3 9 4 6 2" xfId="43532"/>
    <cellStyle name="Normal 6 3 9 4 7" xfId="43517"/>
    <cellStyle name="Normal 6 3 9 4_Sheet3" xfId="20281"/>
    <cellStyle name="Normal 6 3 9 5" xfId="20282"/>
    <cellStyle name="Normal 6 3 9 5 2" xfId="20283"/>
    <cellStyle name="Normal 6 3 9 5 2 2" xfId="20284"/>
    <cellStyle name="Normal 6 3 9 5 2 2 2" xfId="43535"/>
    <cellStyle name="Normal 6 3 9 5 2 3" xfId="43534"/>
    <cellStyle name="Normal 6 3 9 5 2_Sheet3" xfId="20285"/>
    <cellStyle name="Normal 6 3 9 5 3" xfId="20286"/>
    <cellStyle name="Normal 6 3 9 5 3 2" xfId="43537"/>
    <cellStyle name="Normal 6 3 9 5 3 3" xfId="43536"/>
    <cellStyle name="Normal 6 3 9 5 4" xfId="20287"/>
    <cellStyle name="Normal 6 3 9 5 4 2" xfId="43539"/>
    <cellStyle name="Normal 6 3 9 5 4 3" xfId="43538"/>
    <cellStyle name="Normal 6 3 9 5 5" xfId="20288"/>
    <cellStyle name="Normal 6 3 9 5 5 2" xfId="43540"/>
    <cellStyle name="Normal 6 3 9 5 6" xfId="43533"/>
    <cellStyle name="Normal 6 3 9 5_Sheet3" xfId="20289"/>
    <cellStyle name="Normal 6 3 9 6" xfId="20290"/>
    <cellStyle name="Normal 6 3 9 6 2" xfId="20291"/>
    <cellStyle name="Normal 6 3 9 6 2 2" xfId="43542"/>
    <cellStyle name="Normal 6 3 9 6 3" xfId="43541"/>
    <cellStyle name="Normal 6 3 9 6_Sheet3" xfId="20292"/>
    <cellStyle name="Normal 6 3 9 7" xfId="20293"/>
    <cellStyle name="Normal 6 3 9 7 2" xfId="43544"/>
    <cellStyle name="Normal 6 3 9 7 3" xfId="43543"/>
    <cellStyle name="Normal 6 3 9 8" xfId="20294"/>
    <cellStyle name="Normal 6 3 9 8 2" xfId="43546"/>
    <cellStyle name="Normal 6 3 9 8 3" xfId="43545"/>
    <cellStyle name="Normal 6 3 9 9" xfId="20295"/>
    <cellStyle name="Normal 6 3 9 9 2" xfId="43547"/>
    <cellStyle name="Normal 6 3 9_Sheet3" xfId="20296"/>
    <cellStyle name="Normal 6 3_Sheet3" xfId="20297"/>
    <cellStyle name="Normal 6 4" xfId="20298"/>
    <cellStyle name="Normal 6 4 10" xfId="20299"/>
    <cellStyle name="Normal 6 4 10 2" xfId="20300"/>
    <cellStyle name="Normal 6 4 10 2 2" xfId="20301"/>
    <cellStyle name="Normal 6 4 10 2 2 2" xfId="43551"/>
    <cellStyle name="Normal 6 4 10 2 3" xfId="43550"/>
    <cellStyle name="Normal 6 4 10 2_Sheet3" xfId="20302"/>
    <cellStyle name="Normal 6 4 10 3" xfId="20303"/>
    <cellStyle name="Normal 6 4 10 3 2" xfId="43553"/>
    <cellStyle name="Normal 6 4 10 3 3" xfId="43552"/>
    <cellStyle name="Normal 6 4 10 4" xfId="20304"/>
    <cellStyle name="Normal 6 4 10 4 2" xfId="43555"/>
    <cellStyle name="Normal 6 4 10 4 3" xfId="43554"/>
    <cellStyle name="Normal 6 4 10 5" xfId="20305"/>
    <cellStyle name="Normal 6 4 10 5 2" xfId="43556"/>
    <cellStyle name="Normal 6 4 10 6" xfId="43549"/>
    <cellStyle name="Normal 6 4 10_Sheet3" xfId="20306"/>
    <cellStyle name="Normal 6 4 11" xfId="20307"/>
    <cellStyle name="Normal 6 4 11 2" xfId="20308"/>
    <cellStyle name="Normal 6 4 11 2 2" xfId="43558"/>
    <cellStyle name="Normal 6 4 11 3" xfId="43557"/>
    <cellStyle name="Normal 6 4 11_Sheet3" xfId="20309"/>
    <cellStyle name="Normal 6 4 12" xfId="20310"/>
    <cellStyle name="Normal 6 4 12 2" xfId="43560"/>
    <cellStyle name="Normal 6 4 12 3" xfId="43559"/>
    <cellStyle name="Normal 6 4 13" xfId="20311"/>
    <cellStyle name="Normal 6 4 13 2" xfId="43562"/>
    <cellStyle name="Normal 6 4 13 3" xfId="43561"/>
    <cellStyle name="Normal 6 4 14" xfId="20312"/>
    <cellStyle name="Normal 6 4 14 2" xfId="43563"/>
    <cellStyle name="Normal 6 4 15" xfId="43548"/>
    <cellStyle name="Normal 6 4 2" xfId="20313"/>
    <cellStyle name="Normal 6 4 2 10" xfId="43564"/>
    <cellStyle name="Normal 6 4 2 2" xfId="20314"/>
    <cellStyle name="Normal 6 4 2 2 2" xfId="20315"/>
    <cellStyle name="Normal 6 4 2 2 2 2" xfId="20316"/>
    <cellStyle name="Normal 6 4 2 2 2 2 2" xfId="20317"/>
    <cellStyle name="Normal 6 4 2 2 2 2 2 2" xfId="43568"/>
    <cellStyle name="Normal 6 4 2 2 2 2 3" xfId="43567"/>
    <cellStyle name="Normal 6 4 2 2 2 2_Sheet3" xfId="20318"/>
    <cellStyle name="Normal 6 4 2 2 2 3" xfId="20319"/>
    <cellStyle name="Normal 6 4 2 2 2 3 2" xfId="43570"/>
    <cellStyle name="Normal 6 4 2 2 2 3 3" xfId="43569"/>
    <cellStyle name="Normal 6 4 2 2 2 4" xfId="20320"/>
    <cellStyle name="Normal 6 4 2 2 2 4 2" xfId="43572"/>
    <cellStyle name="Normal 6 4 2 2 2 4 3" xfId="43571"/>
    <cellStyle name="Normal 6 4 2 2 2 5" xfId="20321"/>
    <cellStyle name="Normal 6 4 2 2 2 5 2" xfId="43573"/>
    <cellStyle name="Normal 6 4 2 2 2 6" xfId="43566"/>
    <cellStyle name="Normal 6 4 2 2 2_Sheet3" xfId="20322"/>
    <cellStyle name="Normal 6 4 2 2 3" xfId="20323"/>
    <cellStyle name="Normal 6 4 2 2 3 2" xfId="20324"/>
    <cellStyle name="Normal 6 4 2 2 3 2 2" xfId="43575"/>
    <cellStyle name="Normal 6 4 2 2 3 3" xfId="43574"/>
    <cellStyle name="Normal 6 4 2 2 3_Sheet3" xfId="20325"/>
    <cellStyle name="Normal 6 4 2 2 4" xfId="20326"/>
    <cellStyle name="Normal 6 4 2 2 4 2" xfId="43577"/>
    <cellStyle name="Normal 6 4 2 2 4 3" xfId="43576"/>
    <cellStyle name="Normal 6 4 2 2 5" xfId="20327"/>
    <cellStyle name="Normal 6 4 2 2 5 2" xfId="43579"/>
    <cellStyle name="Normal 6 4 2 2 5 3" xfId="43578"/>
    <cellStyle name="Normal 6 4 2 2 6" xfId="20328"/>
    <cellStyle name="Normal 6 4 2 2 6 2" xfId="43580"/>
    <cellStyle name="Normal 6 4 2 2 7" xfId="43565"/>
    <cellStyle name="Normal 6 4 2 2_Sheet3" xfId="20329"/>
    <cellStyle name="Normal 6 4 2 3" xfId="20330"/>
    <cellStyle name="Normal 6 4 2 3 2" xfId="20331"/>
    <cellStyle name="Normal 6 4 2 3 2 2" xfId="20332"/>
    <cellStyle name="Normal 6 4 2 3 2 2 2" xfId="20333"/>
    <cellStyle name="Normal 6 4 2 3 2 2 2 2" xfId="43584"/>
    <cellStyle name="Normal 6 4 2 3 2 2 3" xfId="43583"/>
    <cellStyle name="Normal 6 4 2 3 2 2_Sheet3" xfId="20334"/>
    <cellStyle name="Normal 6 4 2 3 2 3" xfId="20335"/>
    <cellStyle name="Normal 6 4 2 3 2 3 2" xfId="43586"/>
    <cellStyle name="Normal 6 4 2 3 2 3 3" xfId="43585"/>
    <cellStyle name="Normal 6 4 2 3 2 4" xfId="20336"/>
    <cellStyle name="Normal 6 4 2 3 2 4 2" xfId="43588"/>
    <cellStyle name="Normal 6 4 2 3 2 4 3" xfId="43587"/>
    <cellStyle name="Normal 6 4 2 3 2 5" xfId="20337"/>
    <cellStyle name="Normal 6 4 2 3 2 5 2" xfId="43589"/>
    <cellStyle name="Normal 6 4 2 3 2 6" xfId="43582"/>
    <cellStyle name="Normal 6 4 2 3 2_Sheet3" xfId="20338"/>
    <cellStyle name="Normal 6 4 2 3 3" xfId="20339"/>
    <cellStyle name="Normal 6 4 2 3 3 2" xfId="20340"/>
    <cellStyle name="Normal 6 4 2 3 3 2 2" xfId="43591"/>
    <cellStyle name="Normal 6 4 2 3 3 3" xfId="43590"/>
    <cellStyle name="Normal 6 4 2 3 3_Sheet3" xfId="20341"/>
    <cellStyle name="Normal 6 4 2 3 4" xfId="20342"/>
    <cellStyle name="Normal 6 4 2 3 4 2" xfId="43593"/>
    <cellStyle name="Normal 6 4 2 3 4 3" xfId="43592"/>
    <cellStyle name="Normal 6 4 2 3 5" xfId="20343"/>
    <cellStyle name="Normal 6 4 2 3 5 2" xfId="43595"/>
    <cellStyle name="Normal 6 4 2 3 5 3" xfId="43594"/>
    <cellStyle name="Normal 6 4 2 3 6" xfId="20344"/>
    <cellStyle name="Normal 6 4 2 3 6 2" xfId="43596"/>
    <cellStyle name="Normal 6 4 2 3 7" xfId="43581"/>
    <cellStyle name="Normal 6 4 2 3_Sheet3" xfId="20345"/>
    <cellStyle name="Normal 6 4 2 4" xfId="20346"/>
    <cellStyle name="Normal 6 4 2 4 2" xfId="20347"/>
    <cellStyle name="Normal 6 4 2 4 2 2" xfId="20348"/>
    <cellStyle name="Normal 6 4 2 4 2 2 2" xfId="20349"/>
    <cellStyle name="Normal 6 4 2 4 2 2 2 2" xfId="43600"/>
    <cellStyle name="Normal 6 4 2 4 2 2 3" xfId="43599"/>
    <cellStyle name="Normal 6 4 2 4 2 2_Sheet3" xfId="20350"/>
    <cellStyle name="Normal 6 4 2 4 2 3" xfId="20351"/>
    <cellStyle name="Normal 6 4 2 4 2 3 2" xfId="43602"/>
    <cellStyle name="Normal 6 4 2 4 2 3 3" xfId="43601"/>
    <cellStyle name="Normal 6 4 2 4 2 4" xfId="20352"/>
    <cellStyle name="Normal 6 4 2 4 2 4 2" xfId="43604"/>
    <cellStyle name="Normal 6 4 2 4 2 4 3" xfId="43603"/>
    <cellStyle name="Normal 6 4 2 4 2 5" xfId="20353"/>
    <cellStyle name="Normal 6 4 2 4 2 5 2" xfId="43605"/>
    <cellStyle name="Normal 6 4 2 4 2 6" xfId="43598"/>
    <cellStyle name="Normal 6 4 2 4 2_Sheet3" xfId="20354"/>
    <cellStyle name="Normal 6 4 2 4 3" xfId="20355"/>
    <cellStyle name="Normal 6 4 2 4 3 2" xfId="20356"/>
    <cellStyle name="Normal 6 4 2 4 3 2 2" xfId="43607"/>
    <cellStyle name="Normal 6 4 2 4 3 3" xfId="43606"/>
    <cellStyle name="Normal 6 4 2 4 3_Sheet3" xfId="20357"/>
    <cellStyle name="Normal 6 4 2 4 4" xfId="20358"/>
    <cellStyle name="Normal 6 4 2 4 4 2" xfId="43609"/>
    <cellStyle name="Normal 6 4 2 4 4 3" xfId="43608"/>
    <cellStyle name="Normal 6 4 2 4 5" xfId="20359"/>
    <cellStyle name="Normal 6 4 2 4 5 2" xfId="43611"/>
    <cellStyle name="Normal 6 4 2 4 5 3" xfId="43610"/>
    <cellStyle name="Normal 6 4 2 4 6" xfId="20360"/>
    <cellStyle name="Normal 6 4 2 4 6 2" xfId="43612"/>
    <cellStyle name="Normal 6 4 2 4 7" xfId="43597"/>
    <cellStyle name="Normal 6 4 2 4_Sheet3" xfId="20361"/>
    <cellStyle name="Normal 6 4 2 5" xfId="20362"/>
    <cellStyle name="Normal 6 4 2 5 2" xfId="20363"/>
    <cellStyle name="Normal 6 4 2 5 2 2" xfId="20364"/>
    <cellStyle name="Normal 6 4 2 5 2 2 2" xfId="43615"/>
    <cellStyle name="Normal 6 4 2 5 2 3" xfId="43614"/>
    <cellStyle name="Normal 6 4 2 5 2_Sheet3" xfId="20365"/>
    <cellStyle name="Normal 6 4 2 5 3" xfId="20366"/>
    <cellStyle name="Normal 6 4 2 5 3 2" xfId="43617"/>
    <cellStyle name="Normal 6 4 2 5 3 3" xfId="43616"/>
    <cellStyle name="Normal 6 4 2 5 4" xfId="20367"/>
    <cellStyle name="Normal 6 4 2 5 4 2" xfId="43619"/>
    <cellStyle name="Normal 6 4 2 5 4 3" xfId="43618"/>
    <cellStyle name="Normal 6 4 2 5 5" xfId="20368"/>
    <cellStyle name="Normal 6 4 2 5 5 2" xfId="43620"/>
    <cellStyle name="Normal 6 4 2 5 6" xfId="43613"/>
    <cellStyle name="Normal 6 4 2 5_Sheet3" xfId="20369"/>
    <cellStyle name="Normal 6 4 2 6" xfId="20370"/>
    <cellStyle name="Normal 6 4 2 6 2" xfId="20371"/>
    <cellStyle name="Normal 6 4 2 6 2 2" xfId="43622"/>
    <cellStyle name="Normal 6 4 2 6 3" xfId="43621"/>
    <cellStyle name="Normal 6 4 2 6_Sheet3" xfId="20372"/>
    <cellStyle name="Normal 6 4 2 7" xfId="20373"/>
    <cellStyle name="Normal 6 4 2 7 2" xfId="43624"/>
    <cellStyle name="Normal 6 4 2 7 3" xfId="43623"/>
    <cellStyle name="Normal 6 4 2 8" xfId="20374"/>
    <cellStyle name="Normal 6 4 2 8 2" xfId="43626"/>
    <cellStyle name="Normal 6 4 2 8 3" xfId="43625"/>
    <cellStyle name="Normal 6 4 2 9" xfId="20375"/>
    <cellStyle name="Normal 6 4 2 9 2" xfId="43627"/>
    <cellStyle name="Normal 6 4 2_Sheet3" xfId="20376"/>
    <cellStyle name="Normal 6 4 3" xfId="20377"/>
    <cellStyle name="Normal 6 4 3 10" xfId="43628"/>
    <cellStyle name="Normal 6 4 3 2" xfId="20378"/>
    <cellStyle name="Normal 6 4 3 2 2" xfId="20379"/>
    <cellStyle name="Normal 6 4 3 2 2 2" xfId="20380"/>
    <cellStyle name="Normal 6 4 3 2 2 2 2" xfId="20381"/>
    <cellStyle name="Normal 6 4 3 2 2 2 2 2" xfId="43632"/>
    <cellStyle name="Normal 6 4 3 2 2 2 3" xfId="43631"/>
    <cellStyle name="Normal 6 4 3 2 2 2_Sheet3" xfId="20382"/>
    <cellStyle name="Normal 6 4 3 2 2 3" xfId="20383"/>
    <cellStyle name="Normal 6 4 3 2 2 3 2" xfId="43634"/>
    <cellStyle name="Normal 6 4 3 2 2 3 3" xfId="43633"/>
    <cellStyle name="Normal 6 4 3 2 2 4" xfId="20384"/>
    <cellStyle name="Normal 6 4 3 2 2 4 2" xfId="43636"/>
    <cellStyle name="Normal 6 4 3 2 2 4 3" xfId="43635"/>
    <cellStyle name="Normal 6 4 3 2 2 5" xfId="20385"/>
    <cellStyle name="Normal 6 4 3 2 2 5 2" xfId="43637"/>
    <cellStyle name="Normal 6 4 3 2 2 6" xfId="43630"/>
    <cellStyle name="Normal 6 4 3 2 2_Sheet3" xfId="20386"/>
    <cellStyle name="Normal 6 4 3 2 3" xfId="20387"/>
    <cellStyle name="Normal 6 4 3 2 3 2" xfId="20388"/>
    <cellStyle name="Normal 6 4 3 2 3 2 2" xfId="43639"/>
    <cellStyle name="Normal 6 4 3 2 3 3" xfId="43638"/>
    <cellStyle name="Normal 6 4 3 2 3_Sheet3" xfId="20389"/>
    <cellStyle name="Normal 6 4 3 2 4" xfId="20390"/>
    <cellStyle name="Normal 6 4 3 2 4 2" xfId="43641"/>
    <cellStyle name="Normal 6 4 3 2 4 3" xfId="43640"/>
    <cellStyle name="Normal 6 4 3 2 5" xfId="20391"/>
    <cellStyle name="Normal 6 4 3 2 5 2" xfId="43643"/>
    <cellStyle name="Normal 6 4 3 2 5 3" xfId="43642"/>
    <cellStyle name="Normal 6 4 3 2 6" xfId="20392"/>
    <cellStyle name="Normal 6 4 3 2 6 2" xfId="43644"/>
    <cellStyle name="Normal 6 4 3 2 7" xfId="43629"/>
    <cellStyle name="Normal 6 4 3 2_Sheet3" xfId="20393"/>
    <cellStyle name="Normal 6 4 3 3" xfId="20394"/>
    <cellStyle name="Normal 6 4 3 3 2" xfId="20395"/>
    <cellStyle name="Normal 6 4 3 3 2 2" xfId="20396"/>
    <cellStyle name="Normal 6 4 3 3 2 2 2" xfId="20397"/>
    <cellStyle name="Normal 6 4 3 3 2 2 2 2" xfId="43648"/>
    <cellStyle name="Normal 6 4 3 3 2 2 3" xfId="43647"/>
    <cellStyle name="Normal 6 4 3 3 2 2_Sheet3" xfId="20398"/>
    <cellStyle name="Normal 6 4 3 3 2 3" xfId="20399"/>
    <cellStyle name="Normal 6 4 3 3 2 3 2" xfId="43650"/>
    <cellStyle name="Normal 6 4 3 3 2 3 3" xfId="43649"/>
    <cellStyle name="Normal 6 4 3 3 2 4" xfId="20400"/>
    <cellStyle name="Normal 6 4 3 3 2 4 2" xfId="43652"/>
    <cellStyle name="Normal 6 4 3 3 2 4 3" xfId="43651"/>
    <cellStyle name="Normal 6 4 3 3 2 5" xfId="20401"/>
    <cellStyle name="Normal 6 4 3 3 2 5 2" xfId="43653"/>
    <cellStyle name="Normal 6 4 3 3 2 6" xfId="43646"/>
    <cellStyle name="Normal 6 4 3 3 2_Sheet3" xfId="20402"/>
    <cellStyle name="Normal 6 4 3 3 3" xfId="20403"/>
    <cellStyle name="Normal 6 4 3 3 3 2" xfId="20404"/>
    <cellStyle name="Normal 6 4 3 3 3 2 2" xfId="43655"/>
    <cellStyle name="Normal 6 4 3 3 3 3" xfId="43654"/>
    <cellStyle name="Normal 6 4 3 3 3_Sheet3" xfId="20405"/>
    <cellStyle name="Normal 6 4 3 3 4" xfId="20406"/>
    <cellStyle name="Normal 6 4 3 3 4 2" xfId="43657"/>
    <cellStyle name="Normal 6 4 3 3 4 3" xfId="43656"/>
    <cellStyle name="Normal 6 4 3 3 5" xfId="20407"/>
    <cellStyle name="Normal 6 4 3 3 5 2" xfId="43659"/>
    <cellStyle name="Normal 6 4 3 3 5 3" xfId="43658"/>
    <cellStyle name="Normal 6 4 3 3 6" xfId="20408"/>
    <cellStyle name="Normal 6 4 3 3 6 2" xfId="43660"/>
    <cellStyle name="Normal 6 4 3 3 7" xfId="43645"/>
    <cellStyle name="Normal 6 4 3 3_Sheet3" xfId="20409"/>
    <cellStyle name="Normal 6 4 3 4" xfId="20410"/>
    <cellStyle name="Normal 6 4 3 4 2" xfId="20411"/>
    <cellStyle name="Normal 6 4 3 4 2 2" xfId="20412"/>
    <cellStyle name="Normal 6 4 3 4 2 2 2" xfId="20413"/>
    <cellStyle name="Normal 6 4 3 4 2 2 2 2" xfId="43664"/>
    <cellStyle name="Normal 6 4 3 4 2 2 3" xfId="43663"/>
    <cellStyle name="Normal 6 4 3 4 2 2_Sheet3" xfId="20414"/>
    <cellStyle name="Normal 6 4 3 4 2 3" xfId="20415"/>
    <cellStyle name="Normal 6 4 3 4 2 3 2" xfId="43666"/>
    <cellStyle name="Normal 6 4 3 4 2 3 3" xfId="43665"/>
    <cellStyle name="Normal 6 4 3 4 2 4" xfId="20416"/>
    <cellStyle name="Normal 6 4 3 4 2 4 2" xfId="43668"/>
    <cellStyle name="Normal 6 4 3 4 2 4 3" xfId="43667"/>
    <cellStyle name="Normal 6 4 3 4 2 5" xfId="20417"/>
    <cellStyle name="Normal 6 4 3 4 2 5 2" xfId="43669"/>
    <cellStyle name="Normal 6 4 3 4 2 6" xfId="43662"/>
    <cellStyle name="Normal 6 4 3 4 2_Sheet3" xfId="20418"/>
    <cellStyle name="Normal 6 4 3 4 3" xfId="20419"/>
    <cellStyle name="Normal 6 4 3 4 3 2" xfId="20420"/>
    <cellStyle name="Normal 6 4 3 4 3 2 2" xfId="43671"/>
    <cellStyle name="Normal 6 4 3 4 3 3" xfId="43670"/>
    <cellStyle name="Normal 6 4 3 4 3_Sheet3" xfId="20421"/>
    <cellStyle name="Normal 6 4 3 4 4" xfId="20422"/>
    <cellStyle name="Normal 6 4 3 4 4 2" xfId="43673"/>
    <cellStyle name="Normal 6 4 3 4 4 3" xfId="43672"/>
    <cellStyle name="Normal 6 4 3 4 5" xfId="20423"/>
    <cellStyle name="Normal 6 4 3 4 5 2" xfId="43675"/>
    <cellStyle name="Normal 6 4 3 4 5 3" xfId="43674"/>
    <cellStyle name="Normal 6 4 3 4 6" xfId="20424"/>
    <cellStyle name="Normal 6 4 3 4 6 2" xfId="43676"/>
    <cellStyle name="Normal 6 4 3 4 7" xfId="43661"/>
    <cellStyle name="Normal 6 4 3 4_Sheet3" xfId="20425"/>
    <cellStyle name="Normal 6 4 3 5" xfId="20426"/>
    <cellStyle name="Normal 6 4 3 5 2" xfId="20427"/>
    <cellStyle name="Normal 6 4 3 5 2 2" xfId="20428"/>
    <cellStyle name="Normal 6 4 3 5 2 2 2" xfId="43679"/>
    <cellStyle name="Normal 6 4 3 5 2 3" xfId="43678"/>
    <cellStyle name="Normal 6 4 3 5 2_Sheet3" xfId="20429"/>
    <cellStyle name="Normal 6 4 3 5 3" xfId="20430"/>
    <cellStyle name="Normal 6 4 3 5 3 2" xfId="43681"/>
    <cellStyle name="Normal 6 4 3 5 3 3" xfId="43680"/>
    <cellStyle name="Normal 6 4 3 5 4" xfId="20431"/>
    <cellStyle name="Normal 6 4 3 5 4 2" xfId="43683"/>
    <cellStyle name="Normal 6 4 3 5 4 3" xfId="43682"/>
    <cellStyle name="Normal 6 4 3 5 5" xfId="20432"/>
    <cellStyle name="Normal 6 4 3 5 5 2" xfId="43684"/>
    <cellStyle name="Normal 6 4 3 5 6" xfId="43677"/>
    <cellStyle name="Normal 6 4 3 5_Sheet3" xfId="20433"/>
    <cellStyle name="Normal 6 4 3 6" xfId="20434"/>
    <cellStyle name="Normal 6 4 3 6 2" xfId="20435"/>
    <cellStyle name="Normal 6 4 3 6 2 2" xfId="43686"/>
    <cellStyle name="Normal 6 4 3 6 3" xfId="43685"/>
    <cellStyle name="Normal 6 4 3 6_Sheet3" xfId="20436"/>
    <cellStyle name="Normal 6 4 3 7" xfId="20437"/>
    <cellStyle name="Normal 6 4 3 7 2" xfId="43688"/>
    <cellStyle name="Normal 6 4 3 7 3" xfId="43687"/>
    <cellStyle name="Normal 6 4 3 8" xfId="20438"/>
    <cellStyle name="Normal 6 4 3 8 2" xfId="43690"/>
    <cellStyle name="Normal 6 4 3 8 3" xfId="43689"/>
    <cellStyle name="Normal 6 4 3 9" xfId="20439"/>
    <cellStyle name="Normal 6 4 3 9 2" xfId="43691"/>
    <cellStyle name="Normal 6 4 3_Sheet3" xfId="20440"/>
    <cellStyle name="Normal 6 4 4" xfId="20441"/>
    <cellStyle name="Normal 6 4 4 10" xfId="43692"/>
    <cellStyle name="Normal 6 4 4 2" xfId="20442"/>
    <cellStyle name="Normal 6 4 4 2 2" xfId="20443"/>
    <cellStyle name="Normal 6 4 4 2 2 2" xfId="20444"/>
    <cellStyle name="Normal 6 4 4 2 2 2 2" xfId="20445"/>
    <cellStyle name="Normal 6 4 4 2 2 2 2 2" xfId="43696"/>
    <cellStyle name="Normal 6 4 4 2 2 2 3" xfId="43695"/>
    <cellStyle name="Normal 6 4 4 2 2 2_Sheet3" xfId="20446"/>
    <cellStyle name="Normal 6 4 4 2 2 3" xfId="20447"/>
    <cellStyle name="Normal 6 4 4 2 2 3 2" xfId="43698"/>
    <cellStyle name="Normal 6 4 4 2 2 3 3" xfId="43697"/>
    <cellStyle name="Normal 6 4 4 2 2 4" xfId="20448"/>
    <cellStyle name="Normal 6 4 4 2 2 4 2" xfId="43700"/>
    <cellStyle name="Normal 6 4 4 2 2 4 3" xfId="43699"/>
    <cellStyle name="Normal 6 4 4 2 2 5" xfId="20449"/>
    <cellStyle name="Normal 6 4 4 2 2 5 2" xfId="43701"/>
    <cellStyle name="Normal 6 4 4 2 2 6" xfId="43694"/>
    <cellStyle name="Normal 6 4 4 2 2_Sheet3" xfId="20450"/>
    <cellStyle name="Normal 6 4 4 2 3" xfId="20451"/>
    <cellStyle name="Normal 6 4 4 2 3 2" xfId="20452"/>
    <cellStyle name="Normal 6 4 4 2 3 2 2" xfId="43703"/>
    <cellStyle name="Normal 6 4 4 2 3 3" xfId="43702"/>
    <cellStyle name="Normal 6 4 4 2 3_Sheet3" xfId="20453"/>
    <cellStyle name="Normal 6 4 4 2 4" xfId="20454"/>
    <cellStyle name="Normal 6 4 4 2 4 2" xfId="43705"/>
    <cellStyle name="Normal 6 4 4 2 4 3" xfId="43704"/>
    <cellStyle name="Normal 6 4 4 2 5" xfId="20455"/>
    <cellStyle name="Normal 6 4 4 2 5 2" xfId="43707"/>
    <cellStyle name="Normal 6 4 4 2 5 3" xfId="43706"/>
    <cellStyle name="Normal 6 4 4 2 6" xfId="20456"/>
    <cellStyle name="Normal 6 4 4 2 6 2" xfId="43708"/>
    <cellStyle name="Normal 6 4 4 2 7" xfId="43693"/>
    <cellStyle name="Normal 6 4 4 2_Sheet3" xfId="20457"/>
    <cellStyle name="Normal 6 4 4 3" xfId="20458"/>
    <cellStyle name="Normal 6 4 4 3 2" xfId="20459"/>
    <cellStyle name="Normal 6 4 4 3 2 2" xfId="20460"/>
    <cellStyle name="Normal 6 4 4 3 2 2 2" xfId="20461"/>
    <cellStyle name="Normal 6 4 4 3 2 2 2 2" xfId="43712"/>
    <cellStyle name="Normal 6 4 4 3 2 2 3" xfId="43711"/>
    <cellStyle name="Normal 6 4 4 3 2 2_Sheet3" xfId="20462"/>
    <cellStyle name="Normal 6 4 4 3 2 3" xfId="20463"/>
    <cellStyle name="Normal 6 4 4 3 2 3 2" xfId="43714"/>
    <cellStyle name="Normal 6 4 4 3 2 3 3" xfId="43713"/>
    <cellStyle name="Normal 6 4 4 3 2 4" xfId="20464"/>
    <cellStyle name="Normal 6 4 4 3 2 4 2" xfId="43716"/>
    <cellStyle name="Normal 6 4 4 3 2 4 3" xfId="43715"/>
    <cellStyle name="Normal 6 4 4 3 2 5" xfId="20465"/>
    <cellStyle name="Normal 6 4 4 3 2 5 2" xfId="43717"/>
    <cellStyle name="Normal 6 4 4 3 2 6" xfId="43710"/>
    <cellStyle name="Normal 6 4 4 3 2_Sheet3" xfId="20466"/>
    <cellStyle name="Normal 6 4 4 3 3" xfId="20467"/>
    <cellStyle name="Normal 6 4 4 3 3 2" xfId="20468"/>
    <cellStyle name="Normal 6 4 4 3 3 2 2" xfId="43719"/>
    <cellStyle name="Normal 6 4 4 3 3 3" xfId="43718"/>
    <cellStyle name="Normal 6 4 4 3 3_Sheet3" xfId="20469"/>
    <cellStyle name="Normal 6 4 4 3 4" xfId="20470"/>
    <cellStyle name="Normal 6 4 4 3 4 2" xfId="43721"/>
    <cellStyle name="Normal 6 4 4 3 4 3" xfId="43720"/>
    <cellStyle name="Normal 6 4 4 3 5" xfId="20471"/>
    <cellStyle name="Normal 6 4 4 3 5 2" xfId="43723"/>
    <cellStyle name="Normal 6 4 4 3 5 3" xfId="43722"/>
    <cellStyle name="Normal 6 4 4 3 6" xfId="20472"/>
    <cellStyle name="Normal 6 4 4 3 6 2" xfId="43724"/>
    <cellStyle name="Normal 6 4 4 3 7" xfId="43709"/>
    <cellStyle name="Normal 6 4 4 3_Sheet3" xfId="20473"/>
    <cellStyle name="Normal 6 4 4 4" xfId="20474"/>
    <cellStyle name="Normal 6 4 4 4 2" xfId="20475"/>
    <cellStyle name="Normal 6 4 4 4 2 2" xfId="20476"/>
    <cellStyle name="Normal 6 4 4 4 2 2 2" xfId="20477"/>
    <cellStyle name="Normal 6 4 4 4 2 2 2 2" xfId="43728"/>
    <cellStyle name="Normal 6 4 4 4 2 2 3" xfId="43727"/>
    <cellStyle name="Normal 6 4 4 4 2 2_Sheet3" xfId="20478"/>
    <cellStyle name="Normal 6 4 4 4 2 3" xfId="20479"/>
    <cellStyle name="Normal 6 4 4 4 2 3 2" xfId="43730"/>
    <cellStyle name="Normal 6 4 4 4 2 3 3" xfId="43729"/>
    <cellStyle name="Normal 6 4 4 4 2 4" xfId="20480"/>
    <cellStyle name="Normal 6 4 4 4 2 4 2" xfId="43732"/>
    <cellStyle name="Normal 6 4 4 4 2 4 3" xfId="43731"/>
    <cellStyle name="Normal 6 4 4 4 2 5" xfId="20481"/>
    <cellStyle name="Normal 6 4 4 4 2 5 2" xfId="43733"/>
    <cellStyle name="Normal 6 4 4 4 2 6" xfId="43726"/>
    <cellStyle name="Normal 6 4 4 4 2_Sheet3" xfId="20482"/>
    <cellStyle name="Normal 6 4 4 4 3" xfId="20483"/>
    <cellStyle name="Normal 6 4 4 4 3 2" xfId="20484"/>
    <cellStyle name="Normal 6 4 4 4 3 2 2" xfId="43735"/>
    <cellStyle name="Normal 6 4 4 4 3 3" xfId="43734"/>
    <cellStyle name="Normal 6 4 4 4 3_Sheet3" xfId="20485"/>
    <cellStyle name="Normal 6 4 4 4 4" xfId="20486"/>
    <cellStyle name="Normal 6 4 4 4 4 2" xfId="43737"/>
    <cellStyle name="Normal 6 4 4 4 4 3" xfId="43736"/>
    <cellStyle name="Normal 6 4 4 4 5" xfId="20487"/>
    <cellStyle name="Normal 6 4 4 4 5 2" xfId="43739"/>
    <cellStyle name="Normal 6 4 4 4 5 3" xfId="43738"/>
    <cellStyle name="Normal 6 4 4 4 6" xfId="20488"/>
    <cellStyle name="Normal 6 4 4 4 6 2" xfId="43740"/>
    <cellStyle name="Normal 6 4 4 4 7" xfId="43725"/>
    <cellStyle name="Normal 6 4 4 4_Sheet3" xfId="20489"/>
    <cellStyle name="Normal 6 4 4 5" xfId="20490"/>
    <cellStyle name="Normal 6 4 4 5 2" xfId="20491"/>
    <cellStyle name="Normal 6 4 4 5 2 2" xfId="20492"/>
    <cellStyle name="Normal 6 4 4 5 2 2 2" xfId="43743"/>
    <cellStyle name="Normal 6 4 4 5 2 3" xfId="43742"/>
    <cellStyle name="Normal 6 4 4 5 2_Sheet3" xfId="20493"/>
    <cellStyle name="Normal 6 4 4 5 3" xfId="20494"/>
    <cellStyle name="Normal 6 4 4 5 3 2" xfId="43745"/>
    <cellStyle name="Normal 6 4 4 5 3 3" xfId="43744"/>
    <cellStyle name="Normal 6 4 4 5 4" xfId="20495"/>
    <cellStyle name="Normal 6 4 4 5 4 2" xfId="43747"/>
    <cellStyle name="Normal 6 4 4 5 4 3" xfId="43746"/>
    <cellStyle name="Normal 6 4 4 5 5" xfId="20496"/>
    <cellStyle name="Normal 6 4 4 5 5 2" xfId="43748"/>
    <cellStyle name="Normal 6 4 4 5 6" xfId="43741"/>
    <cellStyle name="Normal 6 4 4 5_Sheet3" xfId="20497"/>
    <cellStyle name="Normal 6 4 4 6" xfId="20498"/>
    <cellStyle name="Normal 6 4 4 6 2" xfId="20499"/>
    <cellStyle name="Normal 6 4 4 6 2 2" xfId="43750"/>
    <cellStyle name="Normal 6 4 4 6 3" xfId="43749"/>
    <cellStyle name="Normal 6 4 4 6_Sheet3" xfId="20500"/>
    <cellStyle name="Normal 6 4 4 7" xfId="20501"/>
    <cellStyle name="Normal 6 4 4 7 2" xfId="43752"/>
    <cellStyle name="Normal 6 4 4 7 3" xfId="43751"/>
    <cellStyle name="Normal 6 4 4 8" xfId="20502"/>
    <cellStyle name="Normal 6 4 4 8 2" xfId="43754"/>
    <cellStyle name="Normal 6 4 4 8 3" xfId="43753"/>
    <cellStyle name="Normal 6 4 4 9" xfId="20503"/>
    <cellStyle name="Normal 6 4 4 9 2" xfId="43755"/>
    <cellStyle name="Normal 6 4 4_Sheet3" xfId="20504"/>
    <cellStyle name="Normal 6 4 5" xfId="20505"/>
    <cellStyle name="Normal 6 4 5 10" xfId="43756"/>
    <cellStyle name="Normal 6 4 5 2" xfId="20506"/>
    <cellStyle name="Normal 6 4 5 2 2" xfId="20507"/>
    <cellStyle name="Normal 6 4 5 2 2 2" xfId="20508"/>
    <cellStyle name="Normal 6 4 5 2 2 2 2" xfId="20509"/>
    <cellStyle name="Normal 6 4 5 2 2 2 2 2" xfId="43760"/>
    <cellStyle name="Normal 6 4 5 2 2 2 3" xfId="43759"/>
    <cellStyle name="Normal 6 4 5 2 2 2_Sheet3" xfId="20510"/>
    <cellStyle name="Normal 6 4 5 2 2 3" xfId="20511"/>
    <cellStyle name="Normal 6 4 5 2 2 3 2" xfId="43762"/>
    <cellStyle name="Normal 6 4 5 2 2 3 3" xfId="43761"/>
    <cellStyle name="Normal 6 4 5 2 2 4" xfId="20512"/>
    <cellStyle name="Normal 6 4 5 2 2 4 2" xfId="43764"/>
    <cellStyle name="Normal 6 4 5 2 2 4 3" xfId="43763"/>
    <cellStyle name="Normal 6 4 5 2 2 5" xfId="20513"/>
    <cellStyle name="Normal 6 4 5 2 2 5 2" xfId="43765"/>
    <cellStyle name="Normal 6 4 5 2 2 6" xfId="43758"/>
    <cellStyle name="Normal 6 4 5 2 2_Sheet3" xfId="20514"/>
    <cellStyle name="Normal 6 4 5 2 3" xfId="20515"/>
    <cellStyle name="Normal 6 4 5 2 3 2" xfId="20516"/>
    <cellStyle name="Normal 6 4 5 2 3 2 2" xfId="43767"/>
    <cellStyle name="Normal 6 4 5 2 3 3" xfId="43766"/>
    <cellStyle name="Normal 6 4 5 2 3_Sheet3" xfId="20517"/>
    <cellStyle name="Normal 6 4 5 2 4" xfId="20518"/>
    <cellStyle name="Normal 6 4 5 2 4 2" xfId="43769"/>
    <cellStyle name="Normal 6 4 5 2 4 3" xfId="43768"/>
    <cellStyle name="Normal 6 4 5 2 5" xfId="20519"/>
    <cellStyle name="Normal 6 4 5 2 5 2" xfId="43771"/>
    <cellStyle name="Normal 6 4 5 2 5 3" xfId="43770"/>
    <cellStyle name="Normal 6 4 5 2 6" xfId="20520"/>
    <cellStyle name="Normal 6 4 5 2 6 2" xfId="43772"/>
    <cellStyle name="Normal 6 4 5 2 7" xfId="43757"/>
    <cellStyle name="Normal 6 4 5 2_Sheet3" xfId="20521"/>
    <cellStyle name="Normal 6 4 5 3" xfId="20522"/>
    <cellStyle name="Normal 6 4 5 3 2" xfId="20523"/>
    <cellStyle name="Normal 6 4 5 3 2 2" xfId="20524"/>
    <cellStyle name="Normal 6 4 5 3 2 2 2" xfId="20525"/>
    <cellStyle name="Normal 6 4 5 3 2 2 2 2" xfId="43776"/>
    <cellStyle name="Normal 6 4 5 3 2 2 3" xfId="43775"/>
    <cellStyle name="Normal 6 4 5 3 2 2_Sheet3" xfId="20526"/>
    <cellStyle name="Normal 6 4 5 3 2 3" xfId="20527"/>
    <cellStyle name="Normal 6 4 5 3 2 3 2" xfId="43778"/>
    <cellStyle name="Normal 6 4 5 3 2 3 3" xfId="43777"/>
    <cellStyle name="Normal 6 4 5 3 2 4" xfId="20528"/>
    <cellStyle name="Normal 6 4 5 3 2 4 2" xfId="43780"/>
    <cellStyle name="Normal 6 4 5 3 2 4 3" xfId="43779"/>
    <cellStyle name="Normal 6 4 5 3 2 5" xfId="20529"/>
    <cellStyle name="Normal 6 4 5 3 2 5 2" xfId="43781"/>
    <cellStyle name="Normal 6 4 5 3 2 6" xfId="43774"/>
    <cellStyle name="Normal 6 4 5 3 2_Sheet3" xfId="20530"/>
    <cellStyle name="Normal 6 4 5 3 3" xfId="20531"/>
    <cellStyle name="Normal 6 4 5 3 3 2" xfId="20532"/>
    <cellStyle name="Normal 6 4 5 3 3 2 2" xfId="43783"/>
    <cellStyle name="Normal 6 4 5 3 3 3" xfId="43782"/>
    <cellStyle name="Normal 6 4 5 3 3_Sheet3" xfId="20533"/>
    <cellStyle name="Normal 6 4 5 3 4" xfId="20534"/>
    <cellStyle name="Normal 6 4 5 3 4 2" xfId="43785"/>
    <cellStyle name="Normal 6 4 5 3 4 3" xfId="43784"/>
    <cellStyle name="Normal 6 4 5 3 5" xfId="20535"/>
    <cellStyle name="Normal 6 4 5 3 5 2" xfId="43787"/>
    <cellStyle name="Normal 6 4 5 3 5 3" xfId="43786"/>
    <cellStyle name="Normal 6 4 5 3 6" xfId="20536"/>
    <cellStyle name="Normal 6 4 5 3 6 2" xfId="43788"/>
    <cellStyle name="Normal 6 4 5 3 7" xfId="43773"/>
    <cellStyle name="Normal 6 4 5 3_Sheet3" xfId="20537"/>
    <cellStyle name="Normal 6 4 5 4" xfId="20538"/>
    <cellStyle name="Normal 6 4 5 4 2" xfId="20539"/>
    <cellStyle name="Normal 6 4 5 4 2 2" xfId="20540"/>
    <cellStyle name="Normal 6 4 5 4 2 2 2" xfId="20541"/>
    <cellStyle name="Normal 6 4 5 4 2 2 2 2" xfId="43792"/>
    <cellStyle name="Normal 6 4 5 4 2 2 3" xfId="43791"/>
    <cellStyle name="Normal 6 4 5 4 2 2_Sheet3" xfId="20542"/>
    <cellStyle name="Normal 6 4 5 4 2 3" xfId="20543"/>
    <cellStyle name="Normal 6 4 5 4 2 3 2" xfId="43794"/>
    <cellStyle name="Normal 6 4 5 4 2 3 3" xfId="43793"/>
    <cellStyle name="Normal 6 4 5 4 2 4" xfId="20544"/>
    <cellStyle name="Normal 6 4 5 4 2 4 2" xfId="43796"/>
    <cellStyle name="Normal 6 4 5 4 2 4 3" xfId="43795"/>
    <cellStyle name="Normal 6 4 5 4 2 5" xfId="20545"/>
    <cellStyle name="Normal 6 4 5 4 2 5 2" xfId="43797"/>
    <cellStyle name="Normal 6 4 5 4 2 6" xfId="43790"/>
    <cellStyle name="Normal 6 4 5 4 2_Sheet3" xfId="20546"/>
    <cellStyle name="Normal 6 4 5 4 3" xfId="20547"/>
    <cellStyle name="Normal 6 4 5 4 3 2" xfId="20548"/>
    <cellStyle name="Normal 6 4 5 4 3 2 2" xfId="43799"/>
    <cellStyle name="Normal 6 4 5 4 3 3" xfId="43798"/>
    <cellStyle name="Normal 6 4 5 4 3_Sheet3" xfId="20549"/>
    <cellStyle name="Normal 6 4 5 4 4" xfId="20550"/>
    <cellStyle name="Normal 6 4 5 4 4 2" xfId="43801"/>
    <cellStyle name="Normal 6 4 5 4 4 3" xfId="43800"/>
    <cellStyle name="Normal 6 4 5 4 5" xfId="20551"/>
    <cellStyle name="Normal 6 4 5 4 5 2" xfId="43803"/>
    <cellStyle name="Normal 6 4 5 4 5 3" xfId="43802"/>
    <cellStyle name="Normal 6 4 5 4 6" xfId="20552"/>
    <cellStyle name="Normal 6 4 5 4 6 2" xfId="43804"/>
    <cellStyle name="Normal 6 4 5 4 7" xfId="43789"/>
    <cellStyle name="Normal 6 4 5 4_Sheet3" xfId="20553"/>
    <cellStyle name="Normal 6 4 5 5" xfId="20554"/>
    <cellStyle name="Normal 6 4 5 5 2" xfId="20555"/>
    <cellStyle name="Normal 6 4 5 5 2 2" xfId="20556"/>
    <cellStyle name="Normal 6 4 5 5 2 2 2" xfId="43807"/>
    <cellStyle name="Normal 6 4 5 5 2 3" xfId="43806"/>
    <cellStyle name="Normal 6 4 5 5 2_Sheet3" xfId="20557"/>
    <cellStyle name="Normal 6 4 5 5 3" xfId="20558"/>
    <cellStyle name="Normal 6 4 5 5 3 2" xfId="43809"/>
    <cellStyle name="Normal 6 4 5 5 3 3" xfId="43808"/>
    <cellStyle name="Normal 6 4 5 5 4" xfId="20559"/>
    <cellStyle name="Normal 6 4 5 5 4 2" xfId="43811"/>
    <cellStyle name="Normal 6 4 5 5 4 3" xfId="43810"/>
    <cellStyle name="Normal 6 4 5 5 5" xfId="20560"/>
    <cellStyle name="Normal 6 4 5 5 5 2" xfId="43812"/>
    <cellStyle name="Normal 6 4 5 5 6" xfId="43805"/>
    <cellStyle name="Normal 6 4 5 5_Sheet3" xfId="20561"/>
    <cellStyle name="Normal 6 4 5 6" xfId="20562"/>
    <cellStyle name="Normal 6 4 5 6 2" xfId="20563"/>
    <cellStyle name="Normal 6 4 5 6 2 2" xfId="43814"/>
    <cellStyle name="Normal 6 4 5 6 3" xfId="43813"/>
    <cellStyle name="Normal 6 4 5 6_Sheet3" xfId="20564"/>
    <cellStyle name="Normal 6 4 5 7" xfId="20565"/>
    <cellStyle name="Normal 6 4 5 7 2" xfId="43816"/>
    <cellStyle name="Normal 6 4 5 7 3" xfId="43815"/>
    <cellStyle name="Normal 6 4 5 8" xfId="20566"/>
    <cellStyle name="Normal 6 4 5 8 2" xfId="43818"/>
    <cellStyle name="Normal 6 4 5 8 3" xfId="43817"/>
    <cellStyle name="Normal 6 4 5 9" xfId="20567"/>
    <cellStyle name="Normal 6 4 5 9 2" xfId="43819"/>
    <cellStyle name="Normal 6 4 5_Sheet3" xfId="20568"/>
    <cellStyle name="Normal 6 4 6" xfId="20569"/>
    <cellStyle name="Normal 6 4 6 10" xfId="43820"/>
    <cellStyle name="Normal 6 4 6 2" xfId="20570"/>
    <cellStyle name="Normal 6 4 6 2 2" xfId="20571"/>
    <cellStyle name="Normal 6 4 6 2 2 2" xfId="20572"/>
    <cellStyle name="Normal 6 4 6 2 2 2 2" xfId="20573"/>
    <cellStyle name="Normal 6 4 6 2 2 2 2 2" xfId="43824"/>
    <cellStyle name="Normal 6 4 6 2 2 2 3" xfId="43823"/>
    <cellStyle name="Normal 6 4 6 2 2 2_Sheet3" xfId="20574"/>
    <cellStyle name="Normal 6 4 6 2 2 3" xfId="20575"/>
    <cellStyle name="Normal 6 4 6 2 2 3 2" xfId="43826"/>
    <cellStyle name="Normal 6 4 6 2 2 3 3" xfId="43825"/>
    <cellStyle name="Normal 6 4 6 2 2 4" xfId="20576"/>
    <cellStyle name="Normal 6 4 6 2 2 4 2" xfId="43828"/>
    <cellStyle name="Normal 6 4 6 2 2 4 3" xfId="43827"/>
    <cellStyle name="Normal 6 4 6 2 2 5" xfId="20577"/>
    <cellStyle name="Normal 6 4 6 2 2 5 2" xfId="43829"/>
    <cellStyle name="Normal 6 4 6 2 2 6" xfId="43822"/>
    <cellStyle name="Normal 6 4 6 2 2_Sheet3" xfId="20578"/>
    <cellStyle name="Normal 6 4 6 2 3" xfId="20579"/>
    <cellStyle name="Normal 6 4 6 2 3 2" xfId="20580"/>
    <cellStyle name="Normal 6 4 6 2 3 2 2" xfId="43831"/>
    <cellStyle name="Normal 6 4 6 2 3 3" xfId="43830"/>
    <cellStyle name="Normal 6 4 6 2 3_Sheet3" xfId="20581"/>
    <cellStyle name="Normal 6 4 6 2 4" xfId="20582"/>
    <cellStyle name="Normal 6 4 6 2 4 2" xfId="43833"/>
    <cellStyle name="Normal 6 4 6 2 4 3" xfId="43832"/>
    <cellStyle name="Normal 6 4 6 2 5" xfId="20583"/>
    <cellStyle name="Normal 6 4 6 2 5 2" xfId="43835"/>
    <cellStyle name="Normal 6 4 6 2 5 3" xfId="43834"/>
    <cellStyle name="Normal 6 4 6 2 6" xfId="20584"/>
    <cellStyle name="Normal 6 4 6 2 6 2" xfId="43836"/>
    <cellStyle name="Normal 6 4 6 2 7" xfId="43821"/>
    <cellStyle name="Normal 6 4 6 2_Sheet3" xfId="20585"/>
    <cellStyle name="Normal 6 4 6 3" xfId="20586"/>
    <cellStyle name="Normal 6 4 6 3 2" xfId="20587"/>
    <cellStyle name="Normal 6 4 6 3 2 2" xfId="20588"/>
    <cellStyle name="Normal 6 4 6 3 2 2 2" xfId="20589"/>
    <cellStyle name="Normal 6 4 6 3 2 2 2 2" xfId="43840"/>
    <cellStyle name="Normal 6 4 6 3 2 2 3" xfId="43839"/>
    <cellStyle name="Normal 6 4 6 3 2 2_Sheet3" xfId="20590"/>
    <cellStyle name="Normal 6 4 6 3 2 3" xfId="20591"/>
    <cellStyle name="Normal 6 4 6 3 2 3 2" xfId="43842"/>
    <cellStyle name="Normal 6 4 6 3 2 3 3" xfId="43841"/>
    <cellStyle name="Normal 6 4 6 3 2 4" xfId="20592"/>
    <cellStyle name="Normal 6 4 6 3 2 4 2" xfId="43844"/>
    <cellStyle name="Normal 6 4 6 3 2 4 3" xfId="43843"/>
    <cellStyle name="Normal 6 4 6 3 2 5" xfId="20593"/>
    <cellStyle name="Normal 6 4 6 3 2 5 2" xfId="43845"/>
    <cellStyle name="Normal 6 4 6 3 2 6" xfId="43838"/>
    <cellStyle name="Normal 6 4 6 3 2_Sheet3" xfId="20594"/>
    <cellStyle name="Normal 6 4 6 3 3" xfId="20595"/>
    <cellStyle name="Normal 6 4 6 3 3 2" xfId="20596"/>
    <cellStyle name="Normal 6 4 6 3 3 2 2" xfId="43847"/>
    <cellStyle name="Normal 6 4 6 3 3 3" xfId="43846"/>
    <cellStyle name="Normal 6 4 6 3 3_Sheet3" xfId="20597"/>
    <cellStyle name="Normal 6 4 6 3 4" xfId="20598"/>
    <cellStyle name="Normal 6 4 6 3 4 2" xfId="43849"/>
    <cellStyle name="Normal 6 4 6 3 4 3" xfId="43848"/>
    <cellStyle name="Normal 6 4 6 3 5" xfId="20599"/>
    <cellStyle name="Normal 6 4 6 3 5 2" xfId="43851"/>
    <cellStyle name="Normal 6 4 6 3 5 3" xfId="43850"/>
    <cellStyle name="Normal 6 4 6 3 6" xfId="20600"/>
    <cellStyle name="Normal 6 4 6 3 6 2" xfId="43852"/>
    <cellStyle name="Normal 6 4 6 3 7" xfId="43837"/>
    <cellStyle name="Normal 6 4 6 3_Sheet3" xfId="20601"/>
    <cellStyle name="Normal 6 4 6 4" xfId="20602"/>
    <cellStyle name="Normal 6 4 6 4 2" xfId="20603"/>
    <cellStyle name="Normal 6 4 6 4 2 2" xfId="20604"/>
    <cellStyle name="Normal 6 4 6 4 2 2 2" xfId="20605"/>
    <cellStyle name="Normal 6 4 6 4 2 2 2 2" xfId="43856"/>
    <cellStyle name="Normal 6 4 6 4 2 2 3" xfId="43855"/>
    <cellStyle name="Normal 6 4 6 4 2 2_Sheet3" xfId="20606"/>
    <cellStyle name="Normal 6 4 6 4 2 3" xfId="20607"/>
    <cellStyle name="Normal 6 4 6 4 2 3 2" xfId="43858"/>
    <cellStyle name="Normal 6 4 6 4 2 3 3" xfId="43857"/>
    <cellStyle name="Normal 6 4 6 4 2 4" xfId="20608"/>
    <cellStyle name="Normal 6 4 6 4 2 4 2" xfId="43860"/>
    <cellStyle name="Normal 6 4 6 4 2 4 3" xfId="43859"/>
    <cellStyle name="Normal 6 4 6 4 2 5" xfId="20609"/>
    <cellStyle name="Normal 6 4 6 4 2 5 2" xfId="43861"/>
    <cellStyle name="Normal 6 4 6 4 2 6" xfId="43854"/>
    <cellStyle name="Normal 6 4 6 4 2_Sheet3" xfId="20610"/>
    <cellStyle name="Normal 6 4 6 4 3" xfId="20611"/>
    <cellStyle name="Normal 6 4 6 4 3 2" xfId="20612"/>
    <cellStyle name="Normal 6 4 6 4 3 2 2" xfId="43863"/>
    <cellStyle name="Normal 6 4 6 4 3 3" xfId="43862"/>
    <cellStyle name="Normal 6 4 6 4 3_Sheet3" xfId="20613"/>
    <cellStyle name="Normal 6 4 6 4 4" xfId="20614"/>
    <cellStyle name="Normal 6 4 6 4 4 2" xfId="43865"/>
    <cellStyle name="Normal 6 4 6 4 4 3" xfId="43864"/>
    <cellStyle name="Normal 6 4 6 4 5" xfId="20615"/>
    <cellStyle name="Normal 6 4 6 4 5 2" xfId="43867"/>
    <cellStyle name="Normal 6 4 6 4 5 3" xfId="43866"/>
    <cellStyle name="Normal 6 4 6 4 6" xfId="20616"/>
    <cellStyle name="Normal 6 4 6 4 6 2" xfId="43868"/>
    <cellStyle name="Normal 6 4 6 4 7" xfId="43853"/>
    <cellStyle name="Normal 6 4 6 4_Sheet3" xfId="20617"/>
    <cellStyle name="Normal 6 4 6 5" xfId="20618"/>
    <cellStyle name="Normal 6 4 6 5 2" xfId="20619"/>
    <cellStyle name="Normal 6 4 6 5 2 2" xfId="20620"/>
    <cellStyle name="Normal 6 4 6 5 2 2 2" xfId="43871"/>
    <cellStyle name="Normal 6 4 6 5 2 3" xfId="43870"/>
    <cellStyle name="Normal 6 4 6 5 2_Sheet3" xfId="20621"/>
    <cellStyle name="Normal 6 4 6 5 3" xfId="20622"/>
    <cellStyle name="Normal 6 4 6 5 3 2" xfId="43873"/>
    <cellStyle name="Normal 6 4 6 5 3 3" xfId="43872"/>
    <cellStyle name="Normal 6 4 6 5 4" xfId="20623"/>
    <cellStyle name="Normal 6 4 6 5 4 2" xfId="43875"/>
    <cellStyle name="Normal 6 4 6 5 4 3" xfId="43874"/>
    <cellStyle name="Normal 6 4 6 5 5" xfId="20624"/>
    <cellStyle name="Normal 6 4 6 5 5 2" xfId="43876"/>
    <cellStyle name="Normal 6 4 6 5 6" xfId="43869"/>
    <cellStyle name="Normal 6 4 6 5_Sheet3" xfId="20625"/>
    <cellStyle name="Normal 6 4 6 6" xfId="20626"/>
    <cellStyle name="Normal 6 4 6 6 2" xfId="20627"/>
    <cellStyle name="Normal 6 4 6 6 2 2" xfId="43878"/>
    <cellStyle name="Normal 6 4 6 6 3" xfId="43877"/>
    <cellStyle name="Normal 6 4 6 6_Sheet3" xfId="20628"/>
    <cellStyle name="Normal 6 4 6 7" xfId="20629"/>
    <cellStyle name="Normal 6 4 6 7 2" xfId="43880"/>
    <cellStyle name="Normal 6 4 6 7 3" xfId="43879"/>
    <cellStyle name="Normal 6 4 6 8" xfId="20630"/>
    <cellStyle name="Normal 6 4 6 8 2" xfId="43882"/>
    <cellStyle name="Normal 6 4 6 8 3" xfId="43881"/>
    <cellStyle name="Normal 6 4 6 9" xfId="20631"/>
    <cellStyle name="Normal 6 4 6 9 2" xfId="43883"/>
    <cellStyle name="Normal 6 4 6_Sheet3" xfId="20632"/>
    <cellStyle name="Normal 6 4 7" xfId="20633"/>
    <cellStyle name="Normal 6 4 7 2" xfId="20634"/>
    <cellStyle name="Normal 6 4 7 2 2" xfId="20635"/>
    <cellStyle name="Normal 6 4 7 2 2 2" xfId="20636"/>
    <cellStyle name="Normal 6 4 7 2 2 2 2" xfId="43887"/>
    <cellStyle name="Normal 6 4 7 2 2 3" xfId="43886"/>
    <cellStyle name="Normal 6 4 7 2 2_Sheet3" xfId="20637"/>
    <cellStyle name="Normal 6 4 7 2 3" xfId="20638"/>
    <cellStyle name="Normal 6 4 7 2 3 2" xfId="43889"/>
    <cellStyle name="Normal 6 4 7 2 3 3" xfId="43888"/>
    <cellStyle name="Normal 6 4 7 2 4" xfId="20639"/>
    <cellStyle name="Normal 6 4 7 2 4 2" xfId="43891"/>
    <cellStyle name="Normal 6 4 7 2 4 3" xfId="43890"/>
    <cellStyle name="Normal 6 4 7 2 5" xfId="20640"/>
    <cellStyle name="Normal 6 4 7 2 5 2" xfId="43892"/>
    <cellStyle name="Normal 6 4 7 2 6" xfId="43885"/>
    <cellStyle name="Normal 6 4 7 2_Sheet3" xfId="20641"/>
    <cellStyle name="Normal 6 4 7 3" xfId="20642"/>
    <cellStyle name="Normal 6 4 7 3 2" xfId="20643"/>
    <cellStyle name="Normal 6 4 7 3 2 2" xfId="43894"/>
    <cellStyle name="Normal 6 4 7 3 3" xfId="43893"/>
    <cellStyle name="Normal 6 4 7 3_Sheet3" xfId="20644"/>
    <cellStyle name="Normal 6 4 7 4" xfId="20645"/>
    <cellStyle name="Normal 6 4 7 4 2" xfId="43896"/>
    <cellStyle name="Normal 6 4 7 4 3" xfId="43895"/>
    <cellStyle name="Normal 6 4 7 5" xfId="20646"/>
    <cellStyle name="Normal 6 4 7 5 2" xfId="43898"/>
    <cellStyle name="Normal 6 4 7 5 3" xfId="43897"/>
    <cellStyle name="Normal 6 4 7 6" xfId="20647"/>
    <cellStyle name="Normal 6 4 7 6 2" xfId="43899"/>
    <cellStyle name="Normal 6 4 7 7" xfId="43884"/>
    <cellStyle name="Normal 6 4 7_Sheet3" xfId="20648"/>
    <cellStyle name="Normal 6 4 8" xfId="20649"/>
    <cellStyle name="Normal 6 4 8 2" xfId="20650"/>
    <cellStyle name="Normal 6 4 8 2 2" xfId="20651"/>
    <cellStyle name="Normal 6 4 8 2 2 2" xfId="20652"/>
    <cellStyle name="Normal 6 4 8 2 2 2 2" xfId="43903"/>
    <cellStyle name="Normal 6 4 8 2 2 3" xfId="43902"/>
    <cellStyle name="Normal 6 4 8 2 2_Sheet3" xfId="20653"/>
    <cellStyle name="Normal 6 4 8 2 3" xfId="20654"/>
    <cellStyle name="Normal 6 4 8 2 3 2" xfId="43905"/>
    <cellStyle name="Normal 6 4 8 2 3 3" xfId="43904"/>
    <cellStyle name="Normal 6 4 8 2 4" xfId="20655"/>
    <cellStyle name="Normal 6 4 8 2 4 2" xfId="43907"/>
    <cellStyle name="Normal 6 4 8 2 4 3" xfId="43906"/>
    <cellStyle name="Normal 6 4 8 2 5" xfId="20656"/>
    <cellStyle name="Normal 6 4 8 2 5 2" xfId="43908"/>
    <cellStyle name="Normal 6 4 8 2 6" xfId="43901"/>
    <cellStyle name="Normal 6 4 8 2_Sheet3" xfId="20657"/>
    <cellStyle name="Normal 6 4 8 3" xfId="20658"/>
    <cellStyle name="Normal 6 4 8 3 2" xfId="20659"/>
    <cellStyle name="Normal 6 4 8 3 2 2" xfId="43910"/>
    <cellStyle name="Normal 6 4 8 3 3" xfId="43909"/>
    <cellStyle name="Normal 6 4 8 3_Sheet3" xfId="20660"/>
    <cellStyle name="Normal 6 4 8 4" xfId="20661"/>
    <cellStyle name="Normal 6 4 8 4 2" xfId="43912"/>
    <cellStyle name="Normal 6 4 8 4 3" xfId="43911"/>
    <cellStyle name="Normal 6 4 8 5" xfId="20662"/>
    <cellStyle name="Normal 6 4 8 5 2" xfId="43914"/>
    <cellStyle name="Normal 6 4 8 5 3" xfId="43913"/>
    <cellStyle name="Normal 6 4 8 6" xfId="20663"/>
    <cellStyle name="Normal 6 4 8 6 2" xfId="43915"/>
    <cellStyle name="Normal 6 4 8 7" xfId="43900"/>
    <cellStyle name="Normal 6 4 8_Sheet3" xfId="20664"/>
    <cellStyle name="Normal 6 4 9" xfId="20665"/>
    <cellStyle name="Normal 6 4 9 2" xfId="20666"/>
    <cellStyle name="Normal 6 4 9 2 2" xfId="20667"/>
    <cellStyle name="Normal 6 4 9 2 2 2" xfId="20668"/>
    <cellStyle name="Normal 6 4 9 2 2 2 2" xfId="43919"/>
    <cellStyle name="Normal 6 4 9 2 2 3" xfId="43918"/>
    <cellStyle name="Normal 6 4 9 2 2_Sheet3" xfId="20669"/>
    <cellStyle name="Normal 6 4 9 2 3" xfId="20670"/>
    <cellStyle name="Normal 6 4 9 2 3 2" xfId="43921"/>
    <cellStyle name="Normal 6 4 9 2 3 3" xfId="43920"/>
    <cellStyle name="Normal 6 4 9 2 4" xfId="20671"/>
    <cellStyle name="Normal 6 4 9 2 4 2" xfId="43923"/>
    <cellStyle name="Normal 6 4 9 2 4 3" xfId="43922"/>
    <cellStyle name="Normal 6 4 9 2 5" xfId="20672"/>
    <cellStyle name="Normal 6 4 9 2 5 2" xfId="43924"/>
    <cellStyle name="Normal 6 4 9 2 6" xfId="43917"/>
    <cellStyle name="Normal 6 4 9 2_Sheet3" xfId="20673"/>
    <cellStyle name="Normal 6 4 9 3" xfId="20674"/>
    <cellStyle name="Normal 6 4 9 3 2" xfId="20675"/>
    <cellStyle name="Normal 6 4 9 3 2 2" xfId="43926"/>
    <cellStyle name="Normal 6 4 9 3 3" xfId="43925"/>
    <cellStyle name="Normal 6 4 9 3_Sheet3" xfId="20676"/>
    <cellStyle name="Normal 6 4 9 4" xfId="20677"/>
    <cellStyle name="Normal 6 4 9 4 2" xfId="43928"/>
    <cellStyle name="Normal 6 4 9 4 3" xfId="43927"/>
    <cellStyle name="Normal 6 4 9 5" xfId="20678"/>
    <cellStyle name="Normal 6 4 9 5 2" xfId="43930"/>
    <cellStyle name="Normal 6 4 9 5 3" xfId="43929"/>
    <cellStyle name="Normal 6 4 9 6" xfId="20679"/>
    <cellStyle name="Normal 6 4 9 6 2" xfId="43931"/>
    <cellStyle name="Normal 6 4 9 7" xfId="43916"/>
    <cellStyle name="Normal 6 4 9_Sheet3" xfId="20680"/>
    <cellStyle name="Normal 6 4_Sheet3" xfId="20681"/>
    <cellStyle name="Normal 6 5" xfId="20682"/>
    <cellStyle name="Normal 6 5 10" xfId="43932"/>
    <cellStyle name="Normal 6 5 2" xfId="20683"/>
    <cellStyle name="Normal 6 5 2 2" xfId="20684"/>
    <cellStyle name="Normal 6 5 2 2 2" xfId="20685"/>
    <cellStyle name="Normal 6 5 2 2 2 2" xfId="20686"/>
    <cellStyle name="Normal 6 5 2 2 2 2 2" xfId="43936"/>
    <cellStyle name="Normal 6 5 2 2 2 3" xfId="43935"/>
    <cellStyle name="Normal 6 5 2 2 2_Sheet3" xfId="20687"/>
    <cellStyle name="Normal 6 5 2 2 3" xfId="20688"/>
    <cellStyle name="Normal 6 5 2 2 3 2" xfId="43938"/>
    <cellStyle name="Normal 6 5 2 2 3 3" xfId="43937"/>
    <cellStyle name="Normal 6 5 2 2 4" xfId="20689"/>
    <cellStyle name="Normal 6 5 2 2 4 2" xfId="43940"/>
    <cellStyle name="Normal 6 5 2 2 4 3" xfId="43939"/>
    <cellStyle name="Normal 6 5 2 2 5" xfId="20690"/>
    <cellStyle name="Normal 6 5 2 2 5 2" xfId="43941"/>
    <cellStyle name="Normal 6 5 2 2 6" xfId="43934"/>
    <cellStyle name="Normal 6 5 2 2_Sheet3" xfId="20691"/>
    <cellStyle name="Normal 6 5 2 3" xfId="20692"/>
    <cellStyle name="Normal 6 5 2 3 2" xfId="20693"/>
    <cellStyle name="Normal 6 5 2 3 2 2" xfId="43943"/>
    <cellStyle name="Normal 6 5 2 3 3" xfId="43942"/>
    <cellStyle name="Normal 6 5 2 3_Sheet3" xfId="20694"/>
    <cellStyle name="Normal 6 5 2 4" xfId="20695"/>
    <cellStyle name="Normal 6 5 2 4 2" xfId="43945"/>
    <cellStyle name="Normal 6 5 2 4 3" xfId="43944"/>
    <cellStyle name="Normal 6 5 2 5" xfId="20696"/>
    <cellStyle name="Normal 6 5 2 5 2" xfId="43947"/>
    <cellStyle name="Normal 6 5 2 5 3" xfId="43946"/>
    <cellStyle name="Normal 6 5 2 6" xfId="20697"/>
    <cellStyle name="Normal 6 5 2 6 2" xfId="43948"/>
    <cellStyle name="Normal 6 5 2 7" xfId="43933"/>
    <cellStyle name="Normal 6 5 2_Sheet3" xfId="20698"/>
    <cellStyle name="Normal 6 5 3" xfId="20699"/>
    <cellStyle name="Normal 6 5 3 2" xfId="20700"/>
    <cellStyle name="Normal 6 5 3 2 2" xfId="20701"/>
    <cellStyle name="Normal 6 5 3 2 2 2" xfId="20702"/>
    <cellStyle name="Normal 6 5 3 2 2 2 2" xfId="43952"/>
    <cellStyle name="Normal 6 5 3 2 2 3" xfId="43951"/>
    <cellStyle name="Normal 6 5 3 2 2_Sheet3" xfId="20703"/>
    <cellStyle name="Normal 6 5 3 2 3" xfId="20704"/>
    <cellStyle name="Normal 6 5 3 2 3 2" xfId="43954"/>
    <cellStyle name="Normal 6 5 3 2 3 3" xfId="43953"/>
    <cellStyle name="Normal 6 5 3 2 4" xfId="20705"/>
    <cellStyle name="Normal 6 5 3 2 4 2" xfId="43956"/>
    <cellStyle name="Normal 6 5 3 2 4 3" xfId="43955"/>
    <cellStyle name="Normal 6 5 3 2 5" xfId="20706"/>
    <cellStyle name="Normal 6 5 3 2 5 2" xfId="43957"/>
    <cellStyle name="Normal 6 5 3 2 6" xfId="43950"/>
    <cellStyle name="Normal 6 5 3 2_Sheet3" xfId="20707"/>
    <cellStyle name="Normal 6 5 3 3" xfId="20708"/>
    <cellStyle name="Normal 6 5 3 3 2" xfId="20709"/>
    <cellStyle name="Normal 6 5 3 3 2 2" xfId="43959"/>
    <cellStyle name="Normal 6 5 3 3 3" xfId="43958"/>
    <cellStyle name="Normal 6 5 3 3_Sheet3" xfId="20710"/>
    <cellStyle name="Normal 6 5 3 4" xfId="20711"/>
    <cellStyle name="Normal 6 5 3 4 2" xfId="43961"/>
    <cellStyle name="Normal 6 5 3 4 3" xfId="43960"/>
    <cellStyle name="Normal 6 5 3 5" xfId="20712"/>
    <cellStyle name="Normal 6 5 3 5 2" xfId="43963"/>
    <cellStyle name="Normal 6 5 3 5 3" xfId="43962"/>
    <cellStyle name="Normal 6 5 3 6" xfId="20713"/>
    <cellStyle name="Normal 6 5 3 6 2" xfId="43964"/>
    <cellStyle name="Normal 6 5 3 7" xfId="43949"/>
    <cellStyle name="Normal 6 5 3_Sheet3" xfId="20714"/>
    <cellStyle name="Normal 6 5 4" xfId="20715"/>
    <cellStyle name="Normal 6 5 4 2" xfId="20716"/>
    <cellStyle name="Normal 6 5 4 2 2" xfId="20717"/>
    <cellStyle name="Normal 6 5 4 2 2 2" xfId="20718"/>
    <cellStyle name="Normal 6 5 4 2 2 2 2" xfId="43968"/>
    <cellStyle name="Normal 6 5 4 2 2 3" xfId="43967"/>
    <cellStyle name="Normal 6 5 4 2 2_Sheet3" xfId="20719"/>
    <cellStyle name="Normal 6 5 4 2 3" xfId="20720"/>
    <cellStyle name="Normal 6 5 4 2 3 2" xfId="43970"/>
    <cellStyle name="Normal 6 5 4 2 3 3" xfId="43969"/>
    <cellStyle name="Normal 6 5 4 2 4" xfId="20721"/>
    <cellStyle name="Normal 6 5 4 2 4 2" xfId="43972"/>
    <cellStyle name="Normal 6 5 4 2 4 3" xfId="43971"/>
    <cellStyle name="Normal 6 5 4 2 5" xfId="20722"/>
    <cellStyle name="Normal 6 5 4 2 5 2" xfId="43973"/>
    <cellStyle name="Normal 6 5 4 2 6" xfId="43966"/>
    <cellStyle name="Normal 6 5 4 2_Sheet3" xfId="20723"/>
    <cellStyle name="Normal 6 5 4 3" xfId="20724"/>
    <cellStyle name="Normal 6 5 4 3 2" xfId="20725"/>
    <cellStyle name="Normal 6 5 4 3 2 2" xfId="43975"/>
    <cellStyle name="Normal 6 5 4 3 3" xfId="43974"/>
    <cellStyle name="Normal 6 5 4 3_Sheet3" xfId="20726"/>
    <cellStyle name="Normal 6 5 4 4" xfId="20727"/>
    <cellStyle name="Normal 6 5 4 4 2" xfId="43977"/>
    <cellStyle name="Normal 6 5 4 4 3" xfId="43976"/>
    <cellStyle name="Normal 6 5 4 5" xfId="20728"/>
    <cellStyle name="Normal 6 5 4 5 2" xfId="43979"/>
    <cellStyle name="Normal 6 5 4 5 3" xfId="43978"/>
    <cellStyle name="Normal 6 5 4 6" xfId="20729"/>
    <cellStyle name="Normal 6 5 4 6 2" xfId="43980"/>
    <cellStyle name="Normal 6 5 4 7" xfId="43965"/>
    <cellStyle name="Normal 6 5 4_Sheet3" xfId="20730"/>
    <cellStyle name="Normal 6 5 5" xfId="20731"/>
    <cellStyle name="Normal 6 5 5 2" xfId="20732"/>
    <cellStyle name="Normal 6 5 5 2 2" xfId="20733"/>
    <cellStyle name="Normal 6 5 5 2 2 2" xfId="43983"/>
    <cellStyle name="Normal 6 5 5 2 3" xfId="43982"/>
    <cellStyle name="Normal 6 5 5 2_Sheet3" xfId="20734"/>
    <cellStyle name="Normal 6 5 5 3" xfId="20735"/>
    <cellStyle name="Normal 6 5 5 3 2" xfId="43985"/>
    <cellStyle name="Normal 6 5 5 3 3" xfId="43984"/>
    <cellStyle name="Normal 6 5 5 4" xfId="20736"/>
    <cellStyle name="Normal 6 5 5 4 2" xfId="43987"/>
    <cellStyle name="Normal 6 5 5 4 3" xfId="43986"/>
    <cellStyle name="Normal 6 5 5 5" xfId="20737"/>
    <cellStyle name="Normal 6 5 5 5 2" xfId="43988"/>
    <cellStyle name="Normal 6 5 5 6" xfId="43981"/>
    <cellStyle name="Normal 6 5 5_Sheet3" xfId="20738"/>
    <cellStyle name="Normal 6 5 6" xfId="20739"/>
    <cellStyle name="Normal 6 5 6 2" xfId="20740"/>
    <cellStyle name="Normal 6 5 6 2 2" xfId="43990"/>
    <cellStyle name="Normal 6 5 6 3" xfId="43989"/>
    <cellStyle name="Normal 6 5 6_Sheet3" xfId="20741"/>
    <cellStyle name="Normal 6 5 7" xfId="20742"/>
    <cellStyle name="Normal 6 5 7 2" xfId="43992"/>
    <cellStyle name="Normal 6 5 7 3" xfId="43991"/>
    <cellStyle name="Normal 6 5 8" xfId="20743"/>
    <cellStyle name="Normal 6 5 8 2" xfId="43994"/>
    <cellStyle name="Normal 6 5 8 3" xfId="43993"/>
    <cellStyle name="Normal 6 5 9" xfId="20744"/>
    <cellStyle name="Normal 6 5 9 2" xfId="43995"/>
    <cellStyle name="Normal 6 5_Sheet3" xfId="20745"/>
    <cellStyle name="Normal 6 6" xfId="20746"/>
    <cellStyle name="Normal 6 6 10" xfId="43996"/>
    <cellStyle name="Normal 6 6 2" xfId="20747"/>
    <cellStyle name="Normal 6 6 2 2" xfId="20748"/>
    <cellStyle name="Normal 6 6 2 2 2" xfId="20749"/>
    <cellStyle name="Normal 6 6 2 2 2 2" xfId="20750"/>
    <cellStyle name="Normal 6 6 2 2 2 2 2" xfId="44000"/>
    <cellStyle name="Normal 6 6 2 2 2 3" xfId="43999"/>
    <cellStyle name="Normal 6 6 2 2 2_Sheet3" xfId="20751"/>
    <cellStyle name="Normal 6 6 2 2 3" xfId="20752"/>
    <cellStyle name="Normal 6 6 2 2 3 2" xfId="44002"/>
    <cellStyle name="Normal 6 6 2 2 3 3" xfId="44001"/>
    <cellStyle name="Normal 6 6 2 2 4" xfId="20753"/>
    <cellStyle name="Normal 6 6 2 2 4 2" xfId="44004"/>
    <cellStyle name="Normal 6 6 2 2 4 3" xfId="44003"/>
    <cellStyle name="Normal 6 6 2 2 5" xfId="20754"/>
    <cellStyle name="Normal 6 6 2 2 5 2" xfId="44005"/>
    <cellStyle name="Normal 6 6 2 2 6" xfId="43998"/>
    <cellStyle name="Normal 6 6 2 2_Sheet3" xfId="20755"/>
    <cellStyle name="Normal 6 6 2 3" xfId="20756"/>
    <cellStyle name="Normal 6 6 2 3 2" xfId="20757"/>
    <cellStyle name="Normal 6 6 2 3 2 2" xfId="44007"/>
    <cellStyle name="Normal 6 6 2 3 3" xfId="44006"/>
    <cellStyle name="Normal 6 6 2 3_Sheet3" xfId="20758"/>
    <cellStyle name="Normal 6 6 2 4" xfId="20759"/>
    <cellStyle name="Normal 6 6 2 4 2" xfId="44009"/>
    <cellStyle name="Normal 6 6 2 4 3" xfId="44008"/>
    <cellStyle name="Normal 6 6 2 5" xfId="20760"/>
    <cellStyle name="Normal 6 6 2 5 2" xfId="44011"/>
    <cellStyle name="Normal 6 6 2 5 3" xfId="44010"/>
    <cellStyle name="Normal 6 6 2 6" xfId="20761"/>
    <cellStyle name="Normal 6 6 2 6 2" xfId="44012"/>
    <cellStyle name="Normal 6 6 2 7" xfId="43997"/>
    <cellStyle name="Normal 6 6 2_Sheet3" xfId="20762"/>
    <cellStyle name="Normal 6 6 3" xfId="20763"/>
    <cellStyle name="Normal 6 6 3 2" xfId="20764"/>
    <cellStyle name="Normal 6 6 3 2 2" xfId="20765"/>
    <cellStyle name="Normal 6 6 3 2 2 2" xfId="20766"/>
    <cellStyle name="Normal 6 6 3 2 2 2 2" xfId="44016"/>
    <cellStyle name="Normal 6 6 3 2 2 3" xfId="44015"/>
    <cellStyle name="Normal 6 6 3 2 2_Sheet3" xfId="20767"/>
    <cellStyle name="Normal 6 6 3 2 3" xfId="20768"/>
    <cellStyle name="Normal 6 6 3 2 3 2" xfId="44018"/>
    <cellStyle name="Normal 6 6 3 2 3 3" xfId="44017"/>
    <cellStyle name="Normal 6 6 3 2 4" xfId="20769"/>
    <cellStyle name="Normal 6 6 3 2 4 2" xfId="44020"/>
    <cellStyle name="Normal 6 6 3 2 4 3" xfId="44019"/>
    <cellStyle name="Normal 6 6 3 2 5" xfId="20770"/>
    <cellStyle name="Normal 6 6 3 2 5 2" xfId="44021"/>
    <cellStyle name="Normal 6 6 3 2 6" xfId="44014"/>
    <cellStyle name="Normal 6 6 3 2_Sheet3" xfId="20771"/>
    <cellStyle name="Normal 6 6 3 3" xfId="20772"/>
    <cellStyle name="Normal 6 6 3 3 2" xfId="20773"/>
    <cellStyle name="Normal 6 6 3 3 2 2" xfId="44023"/>
    <cellStyle name="Normal 6 6 3 3 3" xfId="44022"/>
    <cellStyle name="Normal 6 6 3 3_Sheet3" xfId="20774"/>
    <cellStyle name="Normal 6 6 3 4" xfId="20775"/>
    <cellStyle name="Normal 6 6 3 4 2" xfId="44025"/>
    <cellStyle name="Normal 6 6 3 4 3" xfId="44024"/>
    <cellStyle name="Normal 6 6 3 5" xfId="20776"/>
    <cellStyle name="Normal 6 6 3 5 2" xfId="44027"/>
    <cellStyle name="Normal 6 6 3 5 3" xfId="44026"/>
    <cellStyle name="Normal 6 6 3 6" xfId="20777"/>
    <cellStyle name="Normal 6 6 3 6 2" xfId="44028"/>
    <cellStyle name="Normal 6 6 3 7" xfId="44013"/>
    <cellStyle name="Normal 6 6 3_Sheet3" xfId="20778"/>
    <cellStyle name="Normal 6 6 4" xfId="20779"/>
    <cellStyle name="Normal 6 6 4 2" xfId="20780"/>
    <cellStyle name="Normal 6 6 4 2 2" xfId="20781"/>
    <cellStyle name="Normal 6 6 4 2 2 2" xfId="20782"/>
    <cellStyle name="Normal 6 6 4 2 2 2 2" xfId="44032"/>
    <cellStyle name="Normal 6 6 4 2 2 3" xfId="44031"/>
    <cellStyle name="Normal 6 6 4 2 2_Sheet3" xfId="20783"/>
    <cellStyle name="Normal 6 6 4 2 3" xfId="20784"/>
    <cellStyle name="Normal 6 6 4 2 3 2" xfId="44034"/>
    <cellStyle name="Normal 6 6 4 2 3 3" xfId="44033"/>
    <cellStyle name="Normal 6 6 4 2 4" xfId="20785"/>
    <cellStyle name="Normal 6 6 4 2 4 2" xfId="44036"/>
    <cellStyle name="Normal 6 6 4 2 4 3" xfId="44035"/>
    <cellStyle name="Normal 6 6 4 2 5" xfId="20786"/>
    <cellStyle name="Normal 6 6 4 2 5 2" xfId="44037"/>
    <cellStyle name="Normal 6 6 4 2 6" xfId="44030"/>
    <cellStyle name="Normal 6 6 4 2_Sheet3" xfId="20787"/>
    <cellStyle name="Normal 6 6 4 3" xfId="20788"/>
    <cellStyle name="Normal 6 6 4 3 2" xfId="20789"/>
    <cellStyle name="Normal 6 6 4 3 2 2" xfId="44039"/>
    <cellStyle name="Normal 6 6 4 3 3" xfId="44038"/>
    <cellStyle name="Normal 6 6 4 3_Sheet3" xfId="20790"/>
    <cellStyle name="Normal 6 6 4 4" xfId="20791"/>
    <cellStyle name="Normal 6 6 4 4 2" xfId="44041"/>
    <cellStyle name="Normal 6 6 4 4 3" xfId="44040"/>
    <cellStyle name="Normal 6 6 4 5" xfId="20792"/>
    <cellStyle name="Normal 6 6 4 5 2" xfId="44043"/>
    <cellStyle name="Normal 6 6 4 5 3" xfId="44042"/>
    <cellStyle name="Normal 6 6 4 6" xfId="20793"/>
    <cellStyle name="Normal 6 6 4 6 2" xfId="44044"/>
    <cellStyle name="Normal 6 6 4 7" xfId="44029"/>
    <cellStyle name="Normal 6 6 4_Sheet3" xfId="20794"/>
    <cellStyle name="Normal 6 6 5" xfId="20795"/>
    <cellStyle name="Normal 6 6 5 2" xfId="20796"/>
    <cellStyle name="Normal 6 6 5 2 2" xfId="20797"/>
    <cellStyle name="Normal 6 6 5 2 2 2" xfId="44047"/>
    <cellStyle name="Normal 6 6 5 2 3" xfId="44046"/>
    <cellStyle name="Normal 6 6 5 2_Sheet3" xfId="20798"/>
    <cellStyle name="Normal 6 6 5 3" xfId="20799"/>
    <cellStyle name="Normal 6 6 5 3 2" xfId="44049"/>
    <cellStyle name="Normal 6 6 5 3 3" xfId="44048"/>
    <cellStyle name="Normal 6 6 5 4" xfId="20800"/>
    <cellStyle name="Normal 6 6 5 4 2" xfId="44051"/>
    <cellStyle name="Normal 6 6 5 4 3" xfId="44050"/>
    <cellStyle name="Normal 6 6 5 5" xfId="20801"/>
    <cellStyle name="Normal 6 6 5 5 2" xfId="44052"/>
    <cellStyle name="Normal 6 6 5 6" xfId="44045"/>
    <cellStyle name="Normal 6 6 5_Sheet3" xfId="20802"/>
    <cellStyle name="Normal 6 6 6" xfId="20803"/>
    <cellStyle name="Normal 6 6 6 2" xfId="20804"/>
    <cellStyle name="Normal 6 6 6 2 2" xfId="44054"/>
    <cellStyle name="Normal 6 6 6 3" xfId="44053"/>
    <cellStyle name="Normal 6 6 6_Sheet3" xfId="20805"/>
    <cellStyle name="Normal 6 6 7" xfId="20806"/>
    <cellStyle name="Normal 6 6 7 2" xfId="44056"/>
    <cellStyle name="Normal 6 6 7 3" xfId="44055"/>
    <cellStyle name="Normal 6 6 8" xfId="20807"/>
    <cellStyle name="Normal 6 6 8 2" xfId="44058"/>
    <cellStyle name="Normal 6 6 8 3" xfId="44057"/>
    <cellStyle name="Normal 6 6 9" xfId="20808"/>
    <cellStyle name="Normal 6 6 9 2" xfId="44059"/>
    <cellStyle name="Normal 6 6_Sheet3" xfId="20809"/>
    <cellStyle name="Normal 6 7" xfId="20810"/>
    <cellStyle name="Normal 6 7 10" xfId="44060"/>
    <cellStyle name="Normal 6 7 2" xfId="20811"/>
    <cellStyle name="Normal 6 7 2 2" xfId="20812"/>
    <cellStyle name="Normal 6 7 2 2 2" xfId="20813"/>
    <cellStyle name="Normal 6 7 2 2 2 2" xfId="20814"/>
    <cellStyle name="Normal 6 7 2 2 2 2 2" xfId="44064"/>
    <cellStyle name="Normal 6 7 2 2 2 3" xfId="44063"/>
    <cellStyle name="Normal 6 7 2 2 2_Sheet3" xfId="20815"/>
    <cellStyle name="Normal 6 7 2 2 3" xfId="20816"/>
    <cellStyle name="Normal 6 7 2 2 3 2" xfId="44066"/>
    <cellStyle name="Normal 6 7 2 2 3 3" xfId="44065"/>
    <cellStyle name="Normal 6 7 2 2 4" xfId="20817"/>
    <cellStyle name="Normal 6 7 2 2 4 2" xfId="44068"/>
    <cellStyle name="Normal 6 7 2 2 4 3" xfId="44067"/>
    <cellStyle name="Normal 6 7 2 2 5" xfId="20818"/>
    <cellStyle name="Normal 6 7 2 2 5 2" xfId="44069"/>
    <cellStyle name="Normal 6 7 2 2 6" xfId="44062"/>
    <cellStyle name="Normal 6 7 2 2_Sheet3" xfId="20819"/>
    <cellStyle name="Normal 6 7 2 3" xfId="20820"/>
    <cellStyle name="Normal 6 7 2 3 2" xfId="20821"/>
    <cellStyle name="Normal 6 7 2 3 2 2" xfId="44071"/>
    <cellStyle name="Normal 6 7 2 3 3" xfId="44070"/>
    <cellStyle name="Normal 6 7 2 3_Sheet3" xfId="20822"/>
    <cellStyle name="Normal 6 7 2 4" xfId="20823"/>
    <cellStyle name="Normal 6 7 2 4 2" xfId="44073"/>
    <cellStyle name="Normal 6 7 2 4 3" xfId="44072"/>
    <cellStyle name="Normal 6 7 2 5" xfId="20824"/>
    <cellStyle name="Normal 6 7 2 5 2" xfId="44075"/>
    <cellStyle name="Normal 6 7 2 5 3" xfId="44074"/>
    <cellStyle name="Normal 6 7 2 6" xfId="20825"/>
    <cellStyle name="Normal 6 7 2 6 2" xfId="44076"/>
    <cellStyle name="Normal 6 7 2 7" xfId="44061"/>
    <cellStyle name="Normal 6 7 2_Sheet3" xfId="20826"/>
    <cellStyle name="Normal 6 7 3" xfId="20827"/>
    <cellStyle name="Normal 6 7 3 2" xfId="20828"/>
    <cellStyle name="Normal 6 7 3 2 2" xfId="20829"/>
    <cellStyle name="Normal 6 7 3 2 2 2" xfId="20830"/>
    <cellStyle name="Normal 6 7 3 2 2 2 2" xfId="44080"/>
    <cellStyle name="Normal 6 7 3 2 2 3" xfId="44079"/>
    <cellStyle name="Normal 6 7 3 2 2_Sheet3" xfId="20831"/>
    <cellStyle name="Normal 6 7 3 2 3" xfId="20832"/>
    <cellStyle name="Normal 6 7 3 2 3 2" xfId="44082"/>
    <cellStyle name="Normal 6 7 3 2 3 3" xfId="44081"/>
    <cellStyle name="Normal 6 7 3 2 4" xfId="20833"/>
    <cellStyle name="Normal 6 7 3 2 4 2" xfId="44084"/>
    <cellStyle name="Normal 6 7 3 2 4 3" xfId="44083"/>
    <cellStyle name="Normal 6 7 3 2 5" xfId="20834"/>
    <cellStyle name="Normal 6 7 3 2 5 2" xfId="44085"/>
    <cellStyle name="Normal 6 7 3 2 6" xfId="44078"/>
    <cellStyle name="Normal 6 7 3 2_Sheet3" xfId="20835"/>
    <cellStyle name="Normal 6 7 3 3" xfId="20836"/>
    <cellStyle name="Normal 6 7 3 3 2" xfId="20837"/>
    <cellStyle name="Normal 6 7 3 3 2 2" xfId="44087"/>
    <cellStyle name="Normal 6 7 3 3 3" xfId="44086"/>
    <cellStyle name="Normal 6 7 3 3_Sheet3" xfId="20838"/>
    <cellStyle name="Normal 6 7 3 4" xfId="20839"/>
    <cellStyle name="Normal 6 7 3 4 2" xfId="44089"/>
    <cellStyle name="Normal 6 7 3 4 3" xfId="44088"/>
    <cellStyle name="Normal 6 7 3 5" xfId="20840"/>
    <cellStyle name="Normal 6 7 3 5 2" xfId="44091"/>
    <cellStyle name="Normal 6 7 3 5 3" xfId="44090"/>
    <cellStyle name="Normal 6 7 3 6" xfId="20841"/>
    <cellStyle name="Normal 6 7 3 6 2" xfId="44092"/>
    <cellStyle name="Normal 6 7 3 7" xfId="44077"/>
    <cellStyle name="Normal 6 7 3_Sheet3" xfId="20842"/>
    <cellStyle name="Normal 6 7 4" xfId="20843"/>
    <cellStyle name="Normal 6 7 4 2" xfId="20844"/>
    <cellStyle name="Normal 6 7 4 2 2" xfId="20845"/>
    <cellStyle name="Normal 6 7 4 2 2 2" xfId="20846"/>
    <cellStyle name="Normal 6 7 4 2 2 2 2" xfId="44096"/>
    <cellStyle name="Normal 6 7 4 2 2 3" xfId="44095"/>
    <cellStyle name="Normal 6 7 4 2 2_Sheet3" xfId="20847"/>
    <cellStyle name="Normal 6 7 4 2 3" xfId="20848"/>
    <cellStyle name="Normal 6 7 4 2 3 2" xfId="44098"/>
    <cellStyle name="Normal 6 7 4 2 3 3" xfId="44097"/>
    <cellStyle name="Normal 6 7 4 2 4" xfId="20849"/>
    <cellStyle name="Normal 6 7 4 2 4 2" xfId="44100"/>
    <cellStyle name="Normal 6 7 4 2 4 3" xfId="44099"/>
    <cellStyle name="Normal 6 7 4 2 5" xfId="20850"/>
    <cellStyle name="Normal 6 7 4 2 5 2" xfId="44101"/>
    <cellStyle name="Normal 6 7 4 2 6" xfId="44094"/>
    <cellStyle name="Normal 6 7 4 2_Sheet3" xfId="20851"/>
    <cellStyle name="Normal 6 7 4 3" xfId="20852"/>
    <cellStyle name="Normal 6 7 4 3 2" xfId="20853"/>
    <cellStyle name="Normal 6 7 4 3 2 2" xfId="44103"/>
    <cellStyle name="Normal 6 7 4 3 3" xfId="44102"/>
    <cellStyle name="Normal 6 7 4 3_Sheet3" xfId="20854"/>
    <cellStyle name="Normal 6 7 4 4" xfId="20855"/>
    <cellStyle name="Normal 6 7 4 4 2" xfId="44105"/>
    <cellStyle name="Normal 6 7 4 4 3" xfId="44104"/>
    <cellStyle name="Normal 6 7 4 5" xfId="20856"/>
    <cellStyle name="Normal 6 7 4 5 2" xfId="44107"/>
    <cellStyle name="Normal 6 7 4 5 3" xfId="44106"/>
    <cellStyle name="Normal 6 7 4 6" xfId="20857"/>
    <cellStyle name="Normal 6 7 4 6 2" xfId="44108"/>
    <cellStyle name="Normal 6 7 4 7" xfId="44093"/>
    <cellStyle name="Normal 6 7 4_Sheet3" xfId="20858"/>
    <cellStyle name="Normal 6 7 5" xfId="20859"/>
    <cellStyle name="Normal 6 7 5 2" xfId="20860"/>
    <cellStyle name="Normal 6 7 5 2 2" xfId="20861"/>
    <cellStyle name="Normal 6 7 5 2 2 2" xfId="44111"/>
    <cellStyle name="Normal 6 7 5 2 3" xfId="44110"/>
    <cellStyle name="Normal 6 7 5 2_Sheet3" xfId="20862"/>
    <cellStyle name="Normal 6 7 5 3" xfId="20863"/>
    <cellStyle name="Normal 6 7 5 3 2" xfId="44113"/>
    <cellStyle name="Normal 6 7 5 3 3" xfId="44112"/>
    <cellStyle name="Normal 6 7 5 4" xfId="20864"/>
    <cellStyle name="Normal 6 7 5 4 2" xfId="44115"/>
    <cellStyle name="Normal 6 7 5 4 3" xfId="44114"/>
    <cellStyle name="Normal 6 7 5 5" xfId="20865"/>
    <cellStyle name="Normal 6 7 5 5 2" xfId="44116"/>
    <cellStyle name="Normal 6 7 5 6" xfId="44109"/>
    <cellStyle name="Normal 6 7 5_Sheet3" xfId="20866"/>
    <cellStyle name="Normal 6 7 6" xfId="20867"/>
    <cellStyle name="Normal 6 7 6 2" xfId="20868"/>
    <cellStyle name="Normal 6 7 6 2 2" xfId="44118"/>
    <cellStyle name="Normal 6 7 6 3" xfId="44117"/>
    <cellStyle name="Normal 6 7 6_Sheet3" xfId="20869"/>
    <cellStyle name="Normal 6 7 7" xfId="20870"/>
    <cellStyle name="Normal 6 7 7 2" xfId="44120"/>
    <cellStyle name="Normal 6 7 7 3" xfId="44119"/>
    <cellStyle name="Normal 6 7 8" xfId="20871"/>
    <cellStyle name="Normal 6 7 8 2" xfId="44122"/>
    <cellStyle name="Normal 6 7 8 3" xfId="44121"/>
    <cellStyle name="Normal 6 7 9" xfId="20872"/>
    <cellStyle name="Normal 6 7 9 2" xfId="44123"/>
    <cellStyle name="Normal 6 7_Sheet3" xfId="20873"/>
    <cellStyle name="Normal 6 8" xfId="20874"/>
    <cellStyle name="Normal 6 8 10" xfId="44124"/>
    <cellStyle name="Normal 6 8 2" xfId="20875"/>
    <cellStyle name="Normal 6 8 2 2" xfId="20876"/>
    <cellStyle name="Normal 6 8 2 2 2" xfId="20877"/>
    <cellStyle name="Normal 6 8 2 2 2 2" xfId="20878"/>
    <cellStyle name="Normal 6 8 2 2 2 2 2" xfId="44128"/>
    <cellStyle name="Normal 6 8 2 2 2 3" xfId="44127"/>
    <cellStyle name="Normal 6 8 2 2 2_Sheet3" xfId="20879"/>
    <cellStyle name="Normal 6 8 2 2 3" xfId="20880"/>
    <cellStyle name="Normal 6 8 2 2 3 2" xfId="44130"/>
    <cellStyle name="Normal 6 8 2 2 3 3" xfId="44129"/>
    <cellStyle name="Normal 6 8 2 2 4" xfId="20881"/>
    <cellStyle name="Normal 6 8 2 2 4 2" xfId="44132"/>
    <cellStyle name="Normal 6 8 2 2 4 3" xfId="44131"/>
    <cellStyle name="Normal 6 8 2 2 5" xfId="20882"/>
    <cellStyle name="Normal 6 8 2 2 5 2" xfId="44133"/>
    <cellStyle name="Normal 6 8 2 2 6" xfId="44126"/>
    <cellStyle name="Normal 6 8 2 2_Sheet3" xfId="20883"/>
    <cellStyle name="Normal 6 8 2 3" xfId="20884"/>
    <cellStyle name="Normal 6 8 2 3 2" xfId="20885"/>
    <cellStyle name="Normal 6 8 2 3 2 2" xfId="44135"/>
    <cellStyle name="Normal 6 8 2 3 3" xfId="44134"/>
    <cellStyle name="Normal 6 8 2 3_Sheet3" xfId="20886"/>
    <cellStyle name="Normal 6 8 2 4" xfId="20887"/>
    <cellStyle name="Normal 6 8 2 4 2" xfId="44137"/>
    <cellStyle name="Normal 6 8 2 4 3" xfId="44136"/>
    <cellStyle name="Normal 6 8 2 5" xfId="20888"/>
    <cellStyle name="Normal 6 8 2 5 2" xfId="44139"/>
    <cellStyle name="Normal 6 8 2 5 3" xfId="44138"/>
    <cellStyle name="Normal 6 8 2 6" xfId="20889"/>
    <cellStyle name="Normal 6 8 2 6 2" xfId="44140"/>
    <cellStyle name="Normal 6 8 2 7" xfId="44125"/>
    <cellStyle name="Normal 6 8 2_Sheet3" xfId="20890"/>
    <cellStyle name="Normal 6 8 3" xfId="20891"/>
    <cellStyle name="Normal 6 8 3 2" xfId="20892"/>
    <cellStyle name="Normal 6 8 3 2 2" xfId="20893"/>
    <cellStyle name="Normal 6 8 3 2 2 2" xfId="20894"/>
    <cellStyle name="Normal 6 8 3 2 2 2 2" xfId="44144"/>
    <cellStyle name="Normal 6 8 3 2 2 3" xfId="44143"/>
    <cellStyle name="Normal 6 8 3 2 2_Sheet3" xfId="20895"/>
    <cellStyle name="Normal 6 8 3 2 3" xfId="20896"/>
    <cellStyle name="Normal 6 8 3 2 3 2" xfId="44146"/>
    <cellStyle name="Normal 6 8 3 2 3 3" xfId="44145"/>
    <cellStyle name="Normal 6 8 3 2 4" xfId="20897"/>
    <cellStyle name="Normal 6 8 3 2 4 2" xfId="44148"/>
    <cellStyle name="Normal 6 8 3 2 4 3" xfId="44147"/>
    <cellStyle name="Normal 6 8 3 2 5" xfId="20898"/>
    <cellStyle name="Normal 6 8 3 2 5 2" xfId="44149"/>
    <cellStyle name="Normal 6 8 3 2 6" xfId="44142"/>
    <cellStyle name="Normal 6 8 3 2_Sheet3" xfId="20899"/>
    <cellStyle name="Normal 6 8 3 3" xfId="20900"/>
    <cellStyle name="Normal 6 8 3 3 2" xfId="20901"/>
    <cellStyle name="Normal 6 8 3 3 2 2" xfId="44151"/>
    <cellStyle name="Normal 6 8 3 3 3" xfId="44150"/>
    <cellStyle name="Normal 6 8 3 3_Sheet3" xfId="20902"/>
    <cellStyle name="Normal 6 8 3 4" xfId="20903"/>
    <cellStyle name="Normal 6 8 3 4 2" xfId="44153"/>
    <cellStyle name="Normal 6 8 3 4 3" xfId="44152"/>
    <cellStyle name="Normal 6 8 3 5" xfId="20904"/>
    <cellStyle name="Normal 6 8 3 5 2" xfId="44155"/>
    <cellStyle name="Normal 6 8 3 5 3" xfId="44154"/>
    <cellStyle name="Normal 6 8 3 6" xfId="20905"/>
    <cellStyle name="Normal 6 8 3 6 2" xfId="44156"/>
    <cellStyle name="Normal 6 8 3 7" xfId="44141"/>
    <cellStyle name="Normal 6 8 3_Sheet3" xfId="20906"/>
    <cellStyle name="Normal 6 8 4" xfId="20907"/>
    <cellStyle name="Normal 6 8 4 2" xfId="20908"/>
    <cellStyle name="Normal 6 8 4 2 2" xfId="20909"/>
    <cellStyle name="Normal 6 8 4 2 2 2" xfId="20910"/>
    <cellStyle name="Normal 6 8 4 2 2 2 2" xfId="44160"/>
    <cellStyle name="Normal 6 8 4 2 2 3" xfId="44159"/>
    <cellStyle name="Normal 6 8 4 2 2_Sheet3" xfId="20911"/>
    <cellStyle name="Normal 6 8 4 2 3" xfId="20912"/>
    <cellStyle name="Normal 6 8 4 2 3 2" xfId="44162"/>
    <cellStyle name="Normal 6 8 4 2 3 3" xfId="44161"/>
    <cellStyle name="Normal 6 8 4 2 4" xfId="20913"/>
    <cellStyle name="Normal 6 8 4 2 4 2" xfId="44164"/>
    <cellStyle name="Normal 6 8 4 2 4 3" xfId="44163"/>
    <cellStyle name="Normal 6 8 4 2 5" xfId="20914"/>
    <cellStyle name="Normal 6 8 4 2 5 2" xfId="44165"/>
    <cellStyle name="Normal 6 8 4 2 6" xfId="44158"/>
    <cellStyle name="Normal 6 8 4 2_Sheet3" xfId="20915"/>
    <cellStyle name="Normal 6 8 4 3" xfId="20916"/>
    <cellStyle name="Normal 6 8 4 3 2" xfId="20917"/>
    <cellStyle name="Normal 6 8 4 3 2 2" xfId="44167"/>
    <cellStyle name="Normal 6 8 4 3 3" xfId="44166"/>
    <cellStyle name="Normal 6 8 4 3_Sheet3" xfId="20918"/>
    <cellStyle name="Normal 6 8 4 4" xfId="20919"/>
    <cellStyle name="Normal 6 8 4 4 2" xfId="44169"/>
    <cellStyle name="Normal 6 8 4 4 3" xfId="44168"/>
    <cellStyle name="Normal 6 8 4 5" xfId="20920"/>
    <cellStyle name="Normal 6 8 4 5 2" xfId="44171"/>
    <cellStyle name="Normal 6 8 4 5 3" xfId="44170"/>
    <cellStyle name="Normal 6 8 4 6" xfId="20921"/>
    <cellStyle name="Normal 6 8 4 6 2" xfId="44172"/>
    <cellStyle name="Normal 6 8 4 7" xfId="44157"/>
    <cellStyle name="Normal 6 8 4_Sheet3" xfId="20922"/>
    <cellStyle name="Normal 6 8 5" xfId="20923"/>
    <cellStyle name="Normal 6 8 5 2" xfId="20924"/>
    <cellStyle name="Normal 6 8 5 2 2" xfId="20925"/>
    <cellStyle name="Normal 6 8 5 2 2 2" xfId="44175"/>
    <cellStyle name="Normal 6 8 5 2 3" xfId="44174"/>
    <cellStyle name="Normal 6 8 5 2_Sheet3" xfId="20926"/>
    <cellStyle name="Normal 6 8 5 3" xfId="20927"/>
    <cellStyle name="Normal 6 8 5 3 2" xfId="44177"/>
    <cellStyle name="Normal 6 8 5 3 3" xfId="44176"/>
    <cellStyle name="Normal 6 8 5 4" xfId="20928"/>
    <cellStyle name="Normal 6 8 5 4 2" xfId="44179"/>
    <cellStyle name="Normal 6 8 5 4 3" xfId="44178"/>
    <cellStyle name="Normal 6 8 5 5" xfId="20929"/>
    <cellStyle name="Normal 6 8 5 5 2" xfId="44180"/>
    <cellStyle name="Normal 6 8 5 6" xfId="44173"/>
    <cellStyle name="Normal 6 8 5_Sheet3" xfId="20930"/>
    <cellStyle name="Normal 6 8 6" xfId="20931"/>
    <cellStyle name="Normal 6 8 6 2" xfId="20932"/>
    <cellStyle name="Normal 6 8 6 2 2" xfId="44182"/>
    <cellStyle name="Normal 6 8 6 3" xfId="44181"/>
    <cellStyle name="Normal 6 8 6_Sheet3" xfId="20933"/>
    <cellStyle name="Normal 6 8 7" xfId="20934"/>
    <cellStyle name="Normal 6 8 7 2" xfId="44184"/>
    <cellStyle name="Normal 6 8 7 3" xfId="44183"/>
    <cellStyle name="Normal 6 8 8" xfId="20935"/>
    <cellStyle name="Normal 6 8 8 2" xfId="44186"/>
    <cellStyle name="Normal 6 8 8 3" xfId="44185"/>
    <cellStyle name="Normal 6 8 9" xfId="20936"/>
    <cellStyle name="Normal 6 8 9 2" xfId="44187"/>
    <cellStyle name="Normal 6 8_Sheet3" xfId="20937"/>
    <cellStyle name="Normal 6 9" xfId="20938"/>
    <cellStyle name="Normal 6 9 10" xfId="44188"/>
    <cellStyle name="Normal 6 9 2" xfId="20939"/>
    <cellStyle name="Normal 6 9 2 2" xfId="20940"/>
    <cellStyle name="Normal 6 9 2 2 2" xfId="20941"/>
    <cellStyle name="Normal 6 9 2 2 2 2" xfId="20942"/>
    <cellStyle name="Normal 6 9 2 2 2 2 2" xfId="44192"/>
    <cellStyle name="Normal 6 9 2 2 2 3" xfId="44191"/>
    <cellStyle name="Normal 6 9 2 2 2_Sheet3" xfId="20943"/>
    <cellStyle name="Normal 6 9 2 2 3" xfId="20944"/>
    <cellStyle name="Normal 6 9 2 2 3 2" xfId="44194"/>
    <cellStyle name="Normal 6 9 2 2 3 3" xfId="44193"/>
    <cellStyle name="Normal 6 9 2 2 4" xfId="20945"/>
    <cellStyle name="Normal 6 9 2 2 4 2" xfId="44196"/>
    <cellStyle name="Normal 6 9 2 2 4 3" xfId="44195"/>
    <cellStyle name="Normal 6 9 2 2 5" xfId="20946"/>
    <cellStyle name="Normal 6 9 2 2 5 2" xfId="44197"/>
    <cellStyle name="Normal 6 9 2 2 6" xfId="44190"/>
    <cellStyle name="Normal 6 9 2 2_Sheet3" xfId="20947"/>
    <cellStyle name="Normal 6 9 2 3" xfId="20948"/>
    <cellStyle name="Normal 6 9 2 3 2" xfId="20949"/>
    <cellStyle name="Normal 6 9 2 3 2 2" xfId="44199"/>
    <cellStyle name="Normal 6 9 2 3 3" xfId="44198"/>
    <cellStyle name="Normal 6 9 2 3_Sheet3" xfId="20950"/>
    <cellStyle name="Normal 6 9 2 4" xfId="20951"/>
    <cellStyle name="Normal 6 9 2 4 2" xfId="44201"/>
    <cellStyle name="Normal 6 9 2 4 3" xfId="44200"/>
    <cellStyle name="Normal 6 9 2 5" xfId="20952"/>
    <cellStyle name="Normal 6 9 2 5 2" xfId="44203"/>
    <cellStyle name="Normal 6 9 2 5 3" xfId="44202"/>
    <cellStyle name="Normal 6 9 2 6" xfId="20953"/>
    <cellStyle name="Normal 6 9 2 6 2" xfId="44204"/>
    <cellStyle name="Normal 6 9 2 7" xfId="44189"/>
    <cellStyle name="Normal 6 9 2_Sheet3" xfId="20954"/>
    <cellStyle name="Normal 6 9 3" xfId="20955"/>
    <cellStyle name="Normal 6 9 3 2" xfId="20956"/>
    <cellStyle name="Normal 6 9 3 2 2" xfId="20957"/>
    <cellStyle name="Normal 6 9 3 2 2 2" xfId="20958"/>
    <cellStyle name="Normal 6 9 3 2 2 2 2" xfId="44208"/>
    <cellStyle name="Normal 6 9 3 2 2 3" xfId="44207"/>
    <cellStyle name="Normal 6 9 3 2 2_Sheet3" xfId="20959"/>
    <cellStyle name="Normal 6 9 3 2 3" xfId="20960"/>
    <cellStyle name="Normal 6 9 3 2 3 2" xfId="44210"/>
    <cellStyle name="Normal 6 9 3 2 3 3" xfId="44209"/>
    <cellStyle name="Normal 6 9 3 2 4" xfId="20961"/>
    <cellStyle name="Normal 6 9 3 2 4 2" xfId="44212"/>
    <cellStyle name="Normal 6 9 3 2 4 3" xfId="44211"/>
    <cellStyle name="Normal 6 9 3 2 5" xfId="20962"/>
    <cellStyle name="Normal 6 9 3 2 5 2" xfId="44213"/>
    <cellStyle name="Normal 6 9 3 2 6" xfId="44206"/>
    <cellStyle name="Normal 6 9 3 2_Sheet3" xfId="20963"/>
    <cellStyle name="Normal 6 9 3 3" xfId="20964"/>
    <cellStyle name="Normal 6 9 3 3 2" xfId="20965"/>
    <cellStyle name="Normal 6 9 3 3 2 2" xfId="44215"/>
    <cellStyle name="Normal 6 9 3 3 3" xfId="44214"/>
    <cellStyle name="Normal 6 9 3 3_Sheet3" xfId="20966"/>
    <cellStyle name="Normal 6 9 3 4" xfId="20967"/>
    <cellStyle name="Normal 6 9 3 4 2" xfId="44217"/>
    <cellStyle name="Normal 6 9 3 4 3" xfId="44216"/>
    <cellStyle name="Normal 6 9 3 5" xfId="20968"/>
    <cellStyle name="Normal 6 9 3 5 2" xfId="44219"/>
    <cellStyle name="Normal 6 9 3 5 3" xfId="44218"/>
    <cellStyle name="Normal 6 9 3 6" xfId="20969"/>
    <cellStyle name="Normal 6 9 3 6 2" xfId="44220"/>
    <cellStyle name="Normal 6 9 3 7" xfId="44205"/>
    <cellStyle name="Normal 6 9 3_Sheet3" xfId="20970"/>
    <cellStyle name="Normal 6 9 4" xfId="20971"/>
    <cellStyle name="Normal 6 9 4 2" xfId="20972"/>
    <cellStyle name="Normal 6 9 4 2 2" xfId="20973"/>
    <cellStyle name="Normal 6 9 4 2 2 2" xfId="20974"/>
    <cellStyle name="Normal 6 9 4 2 2 2 2" xfId="44224"/>
    <cellStyle name="Normal 6 9 4 2 2 3" xfId="44223"/>
    <cellStyle name="Normal 6 9 4 2 2_Sheet3" xfId="20975"/>
    <cellStyle name="Normal 6 9 4 2 3" xfId="20976"/>
    <cellStyle name="Normal 6 9 4 2 3 2" xfId="44226"/>
    <cellStyle name="Normal 6 9 4 2 3 3" xfId="44225"/>
    <cellStyle name="Normal 6 9 4 2 4" xfId="20977"/>
    <cellStyle name="Normal 6 9 4 2 4 2" xfId="44228"/>
    <cellStyle name="Normal 6 9 4 2 4 3" xfId="44227"/>
    <cellStyle name="Normal 6 9 4 2 5" xfId="20978"/>
    <cellStyle name="Normal 6 9 4 2 5 2" xfId="44229"/>
    <cellStyle name="Normal 6 9 4 2 6" xfId="44222"/>
    <cellStyle name="Normal 6 9 4 2_Sheet3" xfId="20979"/>
    <cellStyle name="Normal 6 9 4 3" xfId="20980"/>
    <cellStyle name="Normal 6 9 4 3 2" xfId="20981"/>
    <cellStyle name="Normal 6 9 4 3 2 2" xfId="44231"/>
    <cellStyle name="Normal 6 9 4 3 3" xfId="44230"/>
    <cellStyle name="Normal 6 9 4 3_Sheet3" xfId="20982"/>
    <cellStyle name="Normal 6 9 4 4" xfId="20983"/>
    <cellStyle name="Normal 6 9 4 4 2" xfId="44233"/>
    <cellStyle name="Normal 6 9 4 4 3" xfId="44232"/>
    <cellStyle name="Normal 6 9 4 5" xfId="20984"/>
    <cellStyle name="Normal 6 9 4 5 2" xfId="44235"/>
    <cellStyle name="Normal 6 9 4 5 3" xfId="44234"/>
    <cellStyle name="Normal 6 9 4 6" xfId="20985"/>
    <cellStyle name="Normal 6 9 4 6 2" xfId="44236"/>
    <cellStyle name="Normal 6 9 4 7" xfId="44221"/>
    <cellStyle name="Normal 6 9 4_Sheet3" xfId="20986"/>
    <cellStyle name="Normal 6 9 5" xfId="20987"/>
    <cellStyle name="Normal 6 9 5 2" xfId="20988"/>
    <cellStyle name="Normal 6 9 5 2 2" xfId="20989"/>
    <cellStyle name="Normal 6 9 5 2 2 2" xfId="44239"/>
    <cellStyle name="Normal 6 9 5 2 3" xfId="44238"/>
    <cellStyle name="Normal 6 9 5 2_Sheet3" xfId="20990"/>
    <cellStyle name="Normal 6 9 5 3" xfId="20991"/>
    <cellStyle name="Normal 6 9 5 3 2" xfId="44241"/>
    <cellStyle name="Normal 6 9 5 3 3" xfId="44240"/>
    <cellStyle name="Normal 6 9 5 4" xfId="20992"/>
    <cellStyle name="Normal 6 9 5 4 2" xfId="44243"/>
    <cellStyle name="Normal 6 9 5 4 3" xfId="44242"/>
    <cellStyle name="Normal 6 9 5 5" xfId="20993"/>
    <cellStyle name="Normal 6 9 5 5 2" xfId="44244"/>
    <cellStyle name="Normal 6 9 5 6" xfId="44237"/>
    <cellStyle name="Normal 6 9 5_Sheet3" xfId="20994"/>
    <cellStyle name="Normal 6 9 6" xfId="20995"/>
    <cellStyle name="Normal 6 9 6 2" xfId="20996"/>
    <cellStyle name="Normal 6 9 6 2 2" xfId="44246"/>
    <cellStyle name="Normal 6 9 6 3" xfId="44245"/>
    <cellStyle name="Normal 6 9 6_Sheet3" xfId="20997"/>
    <cellStyle name="Normal 6 9 7" xfId="20998"/>
    <cellStyle name="Normal 6 9 7 2" xfId="44248"/>
    <cellStyle name="Normal 6 9 7 3" xfId="44247"/>
    <cellStyle name="Normal 6 9 8" xfId="20999"/>
    <cellStyle name="Normal 6 9 8 2" xfId="44250"/>
    <cellStyle name="Normal 6 9 8 3" xfId="44249"/>
    <cellStyle name="Normal 6 9 9" xfId="21000"/>
    <cellStyle name="Normal 6 9 9 2" xfId="44251"/>
    <cellStyle name="Normal 6 9_Sheet3" xfId="21001"/>
    <cellStyle name="Normal 6_Sheet3" xfId="21002"/>
    <cellStyle name="Normal 7" xfId="21003"/>
    <cellStyle name="Normal 7 10" xfId="21004"/>
    <cellStyle name="Normal 7 10 10" xfId="44253"/>
    <cellStyle name="Normal 7 10 2" xfId="21005"/>
    <cellStyle name="Normal 7 10 2 2" xfId="21006"/>
    <cellStyle name="Normal 7 10 2 2 2" xfId="21007"/>
    <cellStyle name="Normal 7 10 2 2 2 2" xfId="21008"/>
    <cellStyle name="Normal 7 10 2 2 2 2 2" xfId="44257"/>
    <cellStyle name="Normal 7 10 2 2 2 3" xfId="44256"/>
    <cellStyle name="Normal 7 10 2 2 2_Sheet3" xfId="21009"/>
    <cellStyle name="Normal 7 10 2 2 3" xfId="21010"/>
    <cellStyle name="Normal 7 10 2 2 3 2" xfId="44259"/>
    <cellStyle name="Normal 7 10 2 2 3 3" xfId="44258"/>
    <cellStyle name="Normal 7 10 2 2 4" xfId="21011"/>
    <cellStyle name="Normal 7 10 2 2 4 2" xfId="44261"/>
    <cellStyle name="Normal 7 10 2 2 4 3" xfId="44260"/>
    <cellStyle name="Normal 7 10 2 2 5" xfId="21012"/>
    <cellStyle name="Normal 7 10 2 2 5 2" xfId="44262"/>
    <cellStyle name="Normal 7 10 2 2 6" xfId="44255"/>
    <cellStyle name="Normal 7 10 2 2_Sheet3" xfId="21013"/>
    <cellStyle name="Normal 7 10 2 3" xfId="21014"/>
    <cellStyle name="Normal 7 10 2 3 2" xfId="21015"/>
    <cellStyle name="Normal 7 10 2 3 2 2" xfId="44264"/>
    <cellStyle name="Normal 7 10 2 3 3" xfId="44263"/>
    <cellStyle name="Normal 7 10 2 3_Sheet3" xfId="21016"/>
    <cellStyle name="Normal 7 10 2 4" xfId="21017"/>
    <cellStyle name="Normal 7 10 2 4 2" xfId="44266"/>
    <cellStyle name="Normal 7 10 2 4 3" xfId="44265"/>
    <cellStyle name="Normal 7 10 2 5" xfId="21018"/>
    <cellStyle name="Normal 7 10 2 5 2" xfId="44268"/>
    <cellStyle name="Normal 7 10 2 5 3" xfId="44267"/>
    <cellStyle name="Normal 7 10 2 6" xfId="21019"/>
    <cellStyle name="Normal 7 10 2 6 2" xfId="44269"/>
    <cellStyle name="Normal 7 10 2 7" xfId="44254"/>
    <cellStyle name="Normal 7 10 2_Sheet3" xfId="21020"/>
    <cellStyle name="Normal 7 10 3" xfId="21021"/>
    <cellStyle name="Normal 7 10 3 2" xfId="21022"/>
    <cellStyle name="Normal 7 10 3 2 2" xfId="21023"/>
    <cellStyle name="Normal 7 10 3 2 2 2" xfId="21024"/>
    <cellStyle name="Normal 7 10 3 2 2 2 2" xfId="44273"/>
    <cellStyle name="Normal 7 10 3 2 2 3" xfId="44272"/>
    <cellStyle name="Normal 7 10 3 2 2_Sheet3" xfId="21025"/>
    <cellStyle name="Normal 7 10 3 2 3" xfId="21026"/>
    <cellStyle name="Normal 7 10 3 2 3 2" xfId="44275"/>
    <cellStyle name="Normal 7 10 3 2 3 3" xfId="44274"/>
    <cellStyle name="Normal 7 10 3 2 4" xfId="21027"/>
    <cellStyle name="Normal 7 10 3 2 4 2" xfId="44277"/>
    <cellStyle name="Normal 7 10 3 2 4 3" xfId="44276"/>
    <cellStyle name="Normal 7 10 3 2 5" xfId="21028"/>
    <cellStyle name="Normal 7 10 3 2 5 2" xfId="44278"/>
    <cellStyle name="Normal 7 10 3 2 6" xfId="44271"/>
    <cellStyle name="Normal 7 10 3 2_Sheet3" xfId="21029"/>
    <cellStyle name="Normal 7 10 3 3" xfId="21030"/>
    <cellStyle name="Normal 7 10 3 3 2" xfId="21031"/>
    <cellStyle name="Normal 7 10 3 3 2 2" xfId="44280"/>
    <cellStyle name="Normal 7 10 3 3 3" xfId="44279"/>
    <cellStyle name="Normal 7 10 3 3_Sheet3" xfId="21032"/>
    <cellStyle name="Normal 7 10 3 4" xfId="21033"/>
    <cellStyle name="Normal 7 10 3 4 2" xfId="44282"/>
    <cellStyle name="Normal 7 10 3 4 3" xfId="44281"/>
    <cellStyle name="Normal 7 10 3 5" xfId="21034"/>
    <cellStyle name="Normal 7 10 3 5 2" xfId="44284"/>
    <cellStyle name="Normal 7 10 3 5 3" xfId="44283"/>
    <cellStyle name="Normal 7 10 3 6" xfId="21035"/>
    <cellStyle name="Normal 7 10 3 6 2" xfId="44285"/>
    <cellStyle name="Normal 7 10 3 7" xfId="44270"/>
    <cellStyle name="Normal 7 10 3_Sheet3" xfId="21036"/>
    <cellStyle name="Normal 7 10 4" xfId="21037"/>
    <cellStyle name="Normal 7 10 4 2" xfId="21038"/>
    <cellStyle name="Normal 7 10 4 2 2" xfId="21039"/>
    <cellStyle name="Normal 7 10 4 2 2 2" xfId="21040"/>
    <cellStyle name="Normal 7 10 4 2 2 2 2" xfId="44289"/>
    <cellStyle name="Normal 7 10 4 2 2 3" xfId="44288"/>
    <cellStyle name="Normal 7 10 4 2 2_Sheet3" xfId="21041"/>
    <cellStyle name="Normal 7 10 4 2 3" xfId="21042"/>
    <cellStyle name="Normal 7 10 4 2 3 2" xfId="44291"/>
    <cellStyle name="Normal 7 10 4 2 3 3" xfId="44290"/>
    <cellStyle name="Normal 7 10 4 2 4" xfId="21043"/>
    <cellStyle name="Normal 7 10 4 2 4 2" xfId="44293"/>
    <cellStyle name="Normal 7 10 4 2 4 3" xfId="44292"/>
    <cellStyle name="Normal 7 10 4 2 5" xfId="21044"/>
    <cellStyle name="Normal 7 10 4 2 5 2" xfId="44294"/>
    <cellStyle name="Normal 7 10 4 2 6" xfId="44287"/>
    <cellStyle name="Normal 7 10 4 2_Sheet3" xfId="21045"/>
    <cellStyle name="Normal 7 10 4 3" xfId="21046"/>
    <cellStyle name="Normal 7 10 4 3 2" xfId="21047"/>
    <cellStyle name="Normal 7 10 4 3 2 2" xfId="44296"/>
    <cellStyle name="Normal 7 10 4 3 3" xfId="44295"/>
    <cellStyle name="Normal 7 10 4 3_Sheet3" xfId="21048"/>
    <cellStyle name="Normal 7 10 4 4" xfId="21049"/>
    <cellStyle name="Normal 7 10 4 4 2" xfId="44298"/>
    <cellStyle name="Normal 7 10 4 4 3" xfId="44297"/>
    <cellStyle name="Normal 7 10 4 5" xfId="21050"/>
    <cellStyle name="Normal 7 10 4 5 2" xfId="44300"/>
    <cellStyle name="Normal 7 10 4 5 3" xfId="44299"/>
    <cellStyle name="Normal 7 10 4 6" xfId="21051"/>
    <cellStyle name="Normal 7 10 4 6 2" xfId="44301"/>
    <cellStyle name="Normal 7 10 4 7" xfId="44286"/>
    <cellStyle name="Normal 7 10 4_Sheet3" xfId="21052"/>
    <cellStyle name="Normal 7 10 5" xfId="21053"/>
    <cellStyle name="Normal 7 10 5 2" xfId="21054"/>
    <cellStyle name="Normal 7 10 5 2 2" xfId="21055"/>
    <cellStyle name="Normal 7 10 5 2 2 2" xfId="44304"/>
    <cellStyle name="Normal 7 10 5 2 3" xfId="44303"/>
    <cellStyle name="Normal 7 10 5 2_Sheet3" xfId="21056"/>
    <cellStyle name="Normal 7 10 5 3" xfId="21057"/>
    <cellStyle name="Normal 7 10 5 3 2" xfId="44306"/>
    <cellStyle name="Normal 7 10 5 3 3" xfId="44305"/>
    <cellStyle name="Normal 7 10 5 4" xfId="21058"/>
    <cellStyle name="Normal 7 10 5 4 2" xfId="44308"/>
    <cellStyle name="Normal 7 10 5 4 3" xfId="44307"/>
    <cellStyle name="Normal 7 10 5 5" xfId="21059"/>
    <cellStyle name="Normal 7 10 5 5 2" xfId="44309"/>
    <cellStyle name="Normal 7 10 5 6" xfId="44302"/>
    <cellStyle name="Normal 7 10 5_Sheet3" xfId="21060"/>
    <cellStyle name="Normal 7 10 6" xfId="21061"/>
    <cellStyle name="Normal 7 10 6 2" xfId="21062"/>
    <cellStyle name="Normal 7 10 6 2 2" xfId="44311"/>
    <cellStyle name="Normal 7 10 6 3" xfId="44310"/>
    <cellStyle name="Normal 7 10 6_Sheet3" xfId="21063"/>
    <cellStyle name="Normal 7 10 7" xfId="21064"/>
    <cellStyle name="Normal 7 10 7 2" xfId="44313"/>
    <cellStyle name="Normal 7 10 7 3" xfId="44312"/>
    <cellStyle name="Normal 7 10 8" xfId="21065"/>
    <cellStyle name="Normal 7 10 8 2" xfId="44315"/>
    <cellStyle name="Normal 7 10 8 3" xfId="44314"/>
    <cellStyle name="Normal 7 10 9" xfId="21066"/>
    <cellStyle name="Normal 7 10 9 2" xfId="44316"/>
    <cellStyle name="Normal 7 10_Sheet3" xfId="21067"/>
    <cellStyle name="Normal 7 11" xfId="21068"/>
    <cellStyle name="Normal 7 11 10" xfId="44317"/>
    <cellStyle name="Normal 7 11 2" xfId="21069"/>
    <cellStyle name="Normal 7 11 2 2" xfId="21070"/>
    <cellStyle name="Normal 7 11 2 2 2" xfId="21071"/>
    <cellStyle name="Normal 7 11 2 2 2 2" xfId="21072"/>
    <cellStyle name="Normal 7 11 2 2 2 2 2" xfId="44321"/>
    <cellStyle name="Normal 7 11 2 2 2 3" xfId="44320"/>
    <cellStyle name="Normal 7 11 2 2 2_Sheet3" xfId="21073"/>
    <cellStyle name="Normal 7 11 2 2 3" xfId="21074"/>
    <cellStyle name="Normal 7 11 2 2 3 2" xfId="44323"/>
    <cellStyle name="Normal 7 11 2 2 3 3" xfId="44322"/>
    <cellStyle name="Normal 7 11 2 2 4" xfId="21075"/>
    <cellStyle name="Normal 7 11 2 2 4 2" xfId="44325"/>
    <cellStyle name="Normal 7 11 2 2 4 3" xfId="44324"/>
    <cellStyle name="Normal 7 11 2 2 5" xfId="21076"/>
    <cellStyle name="Normal 7 11 2 2 5 2" xfId="44326"/>
    <cellStyle name="Normal 7 11 2 2 6" xfId="44319"/>
    <cellStyle name="Normal 7 11 2 2_Sheet3" xfId="21077"/>
    <cellStyle name="Normal 7 11 2 3" xfId="21078"/>
    <cellStyle name="Normal 7 11 2 3 2" xfId="21079"/>
    <cellStyle name="Normal 7 11 2 3 2 2" xfId="44328"/>
    <cellStyle name="Normal 7 11 2 3 3" xfId="44327"/>
    <cellStyle name="Normal 7 11 2 3_Sheet3" xfId="21080"/>
    <cellStyle name="Normal 7 11 2 4" xfId="21081"/>
    <cellStyle name="Normal 7 11 2 4 2" xfId="44330"/>
    <cellStyle name="Normal 7 11 2 4 3" xfId="44329"/>
    <cellStyle name="Normal 7 11 2 5" xfId="21082"/>
    <cellStyle name="Normal 7 11 2 5 2" xfId="44332"/>
    <cellStyle name="Normal 7 11 2 5 3" xfId="44331"/>
    <cellStyle name="Normal 7 11 2 6" xfId="21083"/>
    <cellStyle name="Normal 7 11 2 6 2" xfId="44333"/>
    <cellStyle name="Normal 7 11 2 7" xfId="44318"/>
    <cellStyle name="Normal 7 11 2_Sheet3" xfId="21084"/>
    <cellStyle name="Normal 7 11 3" xfId="21085"/>
    <cellStyle name="Normal 7 11 3 2" xfId="21086"/>
    <cellStyle name="Normal 7 11 3 2 2" xfId="21087"/>
    <cellStyle name="Normal 7 11 3 2 2 2" xfId="21088"/>
    <cellStyle name="Normal 7 11 3 2 2 2 2" xfId="44337"/>
    <cellStyle name="Normal 7 11 3 2 2 3" xfId="44336"/>
    <cellStyle name="Normal 7 11 3 2 2_Sheet3" xfId="21089"/>
    <cellStyle name="Normal 7 11 3 2 3" xfId="21090"/>
    <cellStyle name="Normal 7 11 3 2 3 2" xfId="44339"/>
    <cellStyle name="Normal 7 11 3 2 3 3" xfId="44338"/>
    <cellStyle name="Normal 7 11 3 2 4" xfId="21091"/>
    <cellStyle name="Normal 7 11 3 2 4 2" xfId="44341"/>
    <cellStyle name="Normal 7 11 3 2 4 3" xfId="44340"/>
    <cellStyle name="Normal 7 11 3 2 5" xfId="21092"/>
    <cellStyle name="Normal 7 11 3 2 5 2" xfId="44342"/>
    <cellStyle name="Normal 7 11 3 2 6" xfId="44335"/>
    <cellStyle name="Normal 7 11 3 2_Sheet3" xfId="21093"/>
    <cellStyle name="Normal 7 11 3 3" xfId="21094"/>
    <cellStyle name="Normal 7 11 3 3 2" xfId="21095"/>
    <cellStyle name="Normal 7 11 3 3 2 2" xfId="44344"/>
    <cellStyle name="Normal 7 11 3 3 3" xfId="44343"/>
    <cellStyle name="Normal 7 11 3 3_Sheet3" xfId="21096"/>
    <cellStyle name="Normal 7 11 3 4" xfId="21097"/>
    <cellStyle name="Normal 7 11 3 4 2" xfId="44346"/>
    <cellStyle name="Normal 7 11 3 4 3" xfId="44345"/>
    <cellStyle name="Normal 7 11 3 5" xfId="21098"/>
    <cellStyle name="Normal 7 11 3 5 2" xfId="44348"/>
    <cellStyle name="Normal 7 11 3 5 3" xfId="44347"/>
    <cellStyle name="Normal 7 11 3 6" xfId="21099"/>
    <cellStyle name="Normal 7 11 3 6 2" xfId="44349"/>
    <cellStyle name="Normal 7 11 3 7" xfId="44334"/>
    <cellStyle name="Normal 7 11 3_Sheet3" xfId="21100"/>
    <cellStyle name="Normal 7 11 4" xfId="21101"/>
    <cellStyle name="Normal 7 11 4 2" xfId="21102"/>
    <cellStyle name="Normal 7 11 4 2 2" xfId="21103"/>
    <cellStyle name="Normal 7 11 4 2 2 2" xfId="21104"/>
    <cellStyle name="Normal 7 11 4 2 2 2 2" xfId="44353"/>
    <cellStyle name="Normal 7 11 4 2 2 3" xfId="44352"/>
    <cellStyle name="Normal 7 11 4 2 2_Sheet3" xfId="21105"/>
    <cellStyle name="Normal 7 11 4 2 3" xfId="21106"/>
    <cellStyle name="Normal 7 11 4 2 3 2" xfId="44355"/>
    <cellStyle name="Normal 7 11 4 2 3 3" xfId="44354"/>
    <cellStyle name="Normal 7 11 4 2 4" xfId="21107"/>
    <cellStyle name="Normal 7 11 4 2 4 2" xfId="44357"/>
    <cellStyle name="Normal 7 11 4 2 4 3" xfId="44356"/>
    <cellStyle name="Normal 7 11 4 2 5" xfId="21108"/>
    <cellStyle name="Normal 7 11 4 2 5 2" xfId="44358"/>
    <cellStyle name="Normal 7 11 4 2 6" xfId="44351"/>
    <cellStyle name="Normal 7 11 4 2_Sheet3" xfId="21109"/>
    <cellStyle name="Normal 7 11 4 3" xfId="21110"/>
    <cellStyle name="Normal 7 11 4 3 2" xfId="21111"/>
    <cellStyle name="Normal 7 11 4 3 2 2" xfId="44360"/>
    <cellStyle name="Normal 7 11 4 3 3" xfId="44359"/>
    <cellStyle name="Normal 7 11 4 3_Sheet3" xfId="21112"/>
    <cellStyle name="Normal 7 11 4 4" xfId="21113"/>
    <cellStyle name="Normal 7 11 4 4 2" xfId="44362"/>
    <cellStyle name="Normal 7 11 4 4 3" xfId="44361"/>
    <cellStyle name="Normal 7 11 4 5" xfId="21114"/>
    <cellStyle name="Normal 7 11 4 5 2" xfId="44364"/>
    <cellStyle name="Normal 7 11 4 5 3" xfId="44363"/>
    <cellStyle name="Normal 7 11 4 6" xfId="21115"/>
    <cellStyle name="Normal 7 11 4 6 2" xfId="44365"/>
    <cellStyle name="Normal 7 11 4 7" xfId="44350"/>
    <cellStyle name="Normal 7 11 4_Sheet3" xfId="21116"/>
    <cellStyle name="Normal 7 11 5" xfId="21117"/>
    <cellStyle name="Normal 7 11 5 2" xfId="21118"/>
    <cellStyle name="Normal 7 11 5 2 2" xfId="21119"/>
    <cellStyle name="Normal 7 11 5 2 2 2" xfId="44368"/>
    <cellStyle name="Normal 7 11 5 2 3" xfId="44367"/>
    <cellStyle name="Normal 7 11 5 2_Sheet3" xfId="21120"/>
    <cellStyle name="Normal 7 11 5 3" xfId="21121"/>
    <cellStyle name="Normal 7 11 5 3 2" xfId="44370"/>
    <cellStyle name="Normal 7 11 5 3 3" xfId="44369"/>
    <cellStyle name="Normal 7 11 5 4" xfId="21122"/>
    <cellStyle name="Normal 7 11 5 4 2" xfId="44372"/>
    <cellStyle name="Normal 7 11 5 4 3" xfId="44371"/>
    <cellStyle name="Normal 7 11 5 5" xfId="21123"/>
    <cellStyle name="Normal 7 11 5 5 2" xfId="44373"/>
    <cellStyle name="Normal 7 11 5 6" xfId="44366"/>
    <cellStyle name="Normal 7 11 5_Sheet3" xfId="21124"/>
    <cellStyle name="Normal 7 11 6" xfId="21125"/>
    <cellStyle name="Normal 7 11 6 2" xfId="21126"/>
    <cellStyle name="Normal 7 11 6 2 2" xfId="44375"/>
    <cellStyle name="Normal 7 11 6 3" xfId="44374"/>
    <cellStyle name="Normal 7 11 6_Sheet3" xfId="21127"/>
    <cellStyle name="Normal 7 11 7" xfId="21128"/>
    <cellStyle name="Normal 7 11 7 2" xfId="44377"/>
    <cellStyle name="Normal 7 11 7 3" xfId="44376"/>
    <cellStyle name="Normal 7 11 8" xfId="21129"/>
    <cellStyle name="Normal 7 11 8 2" xfId="44379"/>
    <cellStyle name="Normal 7 11 8 3" xfId="44378"/>
    <cellStyle name="Normal 7 11 9" xfId="21130"/>
    <cellStyle name="Normal 7 11 9 2" xfId="44380"/>
    <cellStyle name="Normal 7 11_Sheet3" xfId="21131"/>
    <cellStyle name="Normal 7 12" xfId="21132"/>
    <cellStyle name="Normal 7 12 10" xfId="44381"/>
    <cellStyle name="Normal 7 12 2" xfId="21133"/>
    <cellStyle name="Normal 7 12 2 2" xfId="21134"/>
    <cellStyle name="Normal 7 12 2 2 2" xfId="21135"/>
    <cellStyle name="Normal 7 12 2 2 2 2" xfId="21136"/>
    <cellStyle name="Normal 7 12 2 2 2 2 2" xfId="44385"/>
    <cellStyle name="Normal 7 12 2 2 2 3" xfId="44384"/>
    <cellStyle name="Normal 7 12 2 2 2_Sheet3" xfId="21137"/>
    <cellStyle name="Normal 7 12 2 2 3" xfId="21138"/>
    <cellStyle name="Normal 7 12 2 2 3 2" xfId="44387"/>
    <cellStyle name="Normal 7 12 2 2 3 3" xfId="44386"/>
    <cellStyle name="Normal 7 12 2 2 4" xfId="21139"/>
    <cellStyle name="Normal 7 12 2 2 4 2" xfId="44389"/>
    <cellStyle name="Normal 7 12 2 2 4 3" xfId="44388"/>
    <cellStyle name="Normal 7 12 2 2 5" xfId="21140"/>
    <cellStyle name="Normal 7 12 2 2 5 2" xfId="44390"/>
    <cellStyle name="Normal 7 12 2 2 6" xfId="44383"/>
    <cellStyle name="Normal 7 12 2 2_Sheet3" xfId="21141"/>
    <cellStyle name="Normal 7 12 2 3" xfId="21142"/>
    <cellStyle name="Normal 7 12 2 3 2" xfId="21143"/>
    <cellStyle name="Normal 7 12 2 3 2 2" xfId="44392"/>
    <cellStyle name="Normal 7 12 2 3 3" xfId="44391"/>
    <cellStyle name="Normal 7 12 2 3_Sheet3" xfId="21144"/>
    <cellStyle name="Normal 7 12 2 4" xfId="21145"/>
    <cellStyle name="Normal 7 12 2 4 2" xfId="44394"/>
    <cellStyle name="Normal 7 12 2 4 3" xfId="44393"/>
    <cellStyle name="Normal 7 12 2 5" xfId="21146"/>
    <cellStyle name="Normal 7 12 2 5 2" xfId="44396"/>
    <cellStyle name="Normal 7 12 2 5 3" xfId="44395"/>
    <cellStyle name="Normal 7 12 2 6" xfId="21147"/>
    <cellStyle name="Normal 7 12 2 6 2" xfId="44397"/>
    <cellStyle name="Normal 7 12 2 7" xfId="44382"/>
    <cellStyle name="Normal 7 12 2_Sheet3" xfId="21148"/>
    <cellStyle name="Normal 7 12 3" xfId="21149"/>
    <cellStyle name="Normal 7 12 3 2" xfId="21150"/>
    <cellStyle name="Normal 7 12 3 2 2" xfId="21151"/>
    <cellStyle name="Normal 7 12 3 2 2 2" xfId="21152"/>
    <cellStyle name="Normal 7 12 3 2 2 2 2" xfId="44401"/>
    <cellStyle name="Normal 7 12 3 2 2 3" xfId="44400"/>
    <cellStyle name="Normal 7 12 3 2 2_Sheet3" xfId="21153"/>
    <cellStyle name="Normal 7 12 3 2 3" xfId="21154"/>
    <cellStyle name="Normal 7 12 3 2 3 2" xfId="44403"/>
    <cellStyle name="Normal 7 12 3 2 3 3" xfId="44402"/>
    <cellStyle name="Normal 7 12 3 2 4" xfId="21155"/>
    <cellStyle name="Normal 7 12 3 2 4 2" xfId="44405"/>
    <cellStyle name="Normal 7 12 3 2 4 3" xfId="44404"/>
    <cellStyle name="Normal 7 12 3 2 5" xfId="21156"/>
    <cellStyle name="Normal 7 12 3 2 5 2" xfId="44406"/>
    <cellStyle name="Normal 7 12 3 2 6" xfId="44399"/>
    <cellStyle name="Normal 7 12 3 2_Sheet3" xfId="21157"/>
    <cellStyle name="Normal 7 12 3 3" xfId="21158"/>
    <cellStyle name="Normal 7 12 3 3 2" xfId="21159"/>
    <cellStyle name="Normal 7 12 3 3 2 2" xfId="44408"/>
    <cellStyle name="Normal 7 12 3 3 3" xfId="44407"/>
    <cellStyle name="Normal 7 12 3 3_Sheet3" xfId="21160"/>
    <cellStyle name="Normal 7 12 3 4" xfId="21161"/>
    <cellStyle name="Normal 7 12 3 4 2" xfId="44410"/>
    <cellStyle name="Normal 7 12 3 4 3" xfId="44409"/>
    <cellStyle name="Normal 7 12 3 5" xfId="21162"/>
    <cellStyle name="Normal 7 12 3 5 2" xfId="44412"/>
    <cellStyle name="Normal 7 12 3 5 3" xfId="44411"/>
    <cellStyle name="Normal 7 12 3 6" xfId="21163"/>
    <cellStyle name="Normal 7 12 3 6 2" xfId="44413"/>
    <cellStyle name="Normal 7 12 3 7" xfId="44398"/>
    <cellStyle name="Normal 7 12 3_Sheet3" xfId="21164"/>
    <cellStyle name="Normal 7 12 4" xfId="21165"/>
    <cellStyle name="Normal 7 12 4 2" xfId="21166"/>
    <cellStyle name="Normal 7 12 4 2 2" xfId="21167"/>
    <cellStyle name="Normal 7 12 4 2 2 2" xfId="21168"/>
    <cellStyle name="Normal 7 12 4 2 2 2 2" xfId="44417"/>
    <cellStyle name="Normal 7 12 4 2 2 3" xfId="44416"/>
    <cellStyle name="Normal 7 12 4 2 2_Sheet3" xfId="21169"/>
    <cellStyle name="Normal 7 12 4 2 3" xfId="21170"/>
    <cellStyle name="Normal 7 12 4 2 3 2" xfId="44419"/>
    <cellStyle name="Normal 7 12 4 2 3 3" xfId="44418"/>
    <cellStyle name="Normal 7 12 4 2 4" xfId="21171"/>
    <cellStyle name="Normal 7 12 4 2 4 2" xfId="44421"/>
    <cellStyle name="Normal 7 12 4 2 4 3" xfId="44420"/>
    <cellStyle name="Normal 7 12 4 2 5" xfId="21172"/>
    <cellStyle name="Normal 7 12 4 2 5 2" xfId="44422"/>
    <cellStyle name="Normal 7 12 4 2 6" xfId="44415"/>
    <cellStyle name="Normal 7 12 4 2_Sheet3" xfId="21173"/>
    <cellStyle name="Normal 7 12 4 3" xfId="21174"/>
    <cellStyle name="Normal 7 12 4 3 2" xfId="21175"/>
    <cellStyle name="Normal 7 12 4 3 2 2" xfId="44424"/>
    <cellStyle name="Normal 7 12 4 3 3" xfId="44423"/>
    <cellStyle name="Normal 7 12 4 3_Sheet3" xfId="21176"/>
    <cellStyle name="Normal 7 12 4 4" xfId="21177"/>
    <cellStyle name="Normal 7 12 4 4 2" xfId="44426"/>
    <cellStyle name="Normal 7 12 4 4 3" xfId="44425"/>
    <cellStyle name="Normal 7 12 4 5" xfId="21178"/>
    <cellStyle name="Normal 7 12 4 5 2" xfId="44428"/>
    <cellStyle name="Normal 7 12 4 5 3" xfId="44427"/>
    <cellStyle name="Normal 7 12 4 6" xfId="21179"/>
    <cellStyle name="Normal 7 12 4 6 2" xfId="44429"/>
    <cellStyle name="Normal 7 12 4 7" xfId="44414"/>
    <cellStyle name="Normal 7 12 4_Sheet3" xfId="21180"/>
    <cellStyle name="Normal 7 12 5" xfId="21181"/>
    <cellStyle name="Normal 7 12 5 2" xfId="21182"/>
    <cellStyle name="Normal 7 12 5 2 2" xfId="21183"/>
    <cellStyle name="Normal 7 12 5 2 2 2" xfId="44432"/>
    <cellStyle name="Normal 7 12 5 2 3" xfId="44431"/>
    <cellStyle name="Normal 7 12 5 2_Sheet3" xfId="21184"/>
    <cellStyle name="Normal 7 12 5 3" xfId="21185"/>
    <cellStyle name="Normal 7 12 5 3 2" xfId="44434"/>
    <cellStyle name="Normal 7 12 5 3 3" xfId="44433"/>
    <cellStyle name="Normal 7 12 5 4" xfId="21186"/>
    <cellStyle name="Normal 7 12 5 4 2" xfId="44436"/>
    <cellStyle name="Normal 7 12 5 4 3" xfId="44435"/>
    <cellStyle name="Normal 7 12 5 5" xfId="21187"/>
    <cellStyle name="Normal 7 12 5 5 2" xfId="44437"/>
    <cellStyle name="Normal 7 12 5 6" xfId="44430"/>
    <cellStyle name="Normal 7 12 5_Sheet3" xfId="21188"/>
    <cellStyle name="Normal 7 12 6" xfId="21189"/>
    <cellStyle name="Normal 7 12 6 2" xfId="21190"/>
    <cellStyle name="Normal 7 12 6 2 2" xfId="44439"/>
    <cellStyle name="Normal 7 12 6 3" xfId="44438"/>
    <cellStyle name="Normal 7 12 6_Sheet3" xfId="21191"/>
    <cellStyle name="Normal 7 12 7" xfId="21192"/>
    <cellStyle name="Normal 7 12 7 2" xfId="44441"/>
    <cellStyle name="Normal 7 12 7 3" xfId="44440"/>
    <cellStyle name="Normal 7 12 8" xfId="21193"/>
    <cellStyle name="Normal 7 12 8 2" xfId="44443"/>
    <cellStyle name="Normal 7 12 8 3" xfId="44442"/>
    <cellStyle name="Normal 7 12 9" xfId="21194"/>
    <cellStyle name="Normal 7 12 9 2" xfId="44444"/>
    <cellStyle name="Normal 7 12_Sheet3" xfId="21195"/>
    <cellStyle name="Normal 7 13" xfId="21196"/>
    <cellStyle name="Normal 7 13 2" xfId="21197"/>
    <cellStyle name="Normal 7 13 2 2" xfId="21198"/>
    <cellStyle name="Normal 7 13 2 2 2" xfId="21199"/>
    <cellStyle name="Normal 7 13 2 2 2 2" xfId="44448"/>
    <cellStyle name="Normal 7 13 2 2 3" xfId="44447"/>
    <cellStyle name="Normal 7 13 2 2_Sheet3" xfId="21200"/>
    <cellStyle name="Normal 7 13 2 3" xfId="21201"/>
    <cellStyle name="Normal 7 13 2 3 2" xfId="44450"/>
    <cellStyle name="Normal 7 13 2 3 3" xfId="44449"/>
    <cellStyle name="Normal 7 13 2 4" xfId="21202"/>
    <cellStyle name="Normal 7 13 2 4 2" xfId="44452"/>
    <cellStyle name="Normal 7 13 2 4 3" xfId="44451"/>
    <cellStyle name="Normal 7 13 2 5" xfId="21203"/>
    <cellStyle name="Normal 7 13 2 5 2" xfId="44453"/>
    <cellStyle name="Normal 7 13 2 6" xfId="44446"/>
    <cellStyle name="Normal 7 13 2_Sheet3" xfId="21204"/>
    <cellStyle name="Normal 7 13 3" xfId="21205"/>
    <cellStyle name="Normal 7 13 3 2" xfId="21206"/>
    <cellStyle name="Normal 7 13 3 2 2" xfId="44455"/>
    <cellStyle name="Normal 7 13 3 3" xfId="44454"/>
    <cellStyle name="Normal 7 13 3_Sheet3" xfId="21207"/>
    <cellStyle name="Normal 7 13 4" xfId="21208"/>
    <cellStyle name="Normal 7 13 4 2" xfId="44457"/>
    <cellStyle name="Normal 7 13 4 3" xfId="44456"/>
    <cellStyle name="Normal 7 13 5" xfId="21209"/>
    <cellStyle name="Normal 7 13 5 2" xfId="44459"/>
    <cellStyle name="Normal 7 13 5 3" xfId="44458"/>
    <cellStyle name="Normal 7 13 6" xfId="21210"/>
    <cellStyle name="Normal 7 13 6 2" xfId="44460"/>
    <cellStyle name="Normal 7 13 7" xfId="44445"/>
    <cellStyle name="Normal 7 13_Sheet3" xfId="21211"/>
    <cellStyle name="Normal 7 14" xfId="21212"/>
    <cellStyle name="Normal 7 14 2" xfId="21213"/>
    <cellStyle name="Normal 7 14 2 2" xfId="21214"/>
    <cellStyle name="Normal 7 14 2 2 2" xfId="21215"/>
    <cellStyle name="Normal 7 14 2 2 2 2" xfId="44464"/>
    <cellStyle name="Normal 7 14 2 2 3" xfId="44463"/>
    <cellStyle name="Normal 7 14 2 2_Sheet3" xfId="21216"/>
    <cellStyle name="Normal 7 14 2 3" xfId="21217"/>
    <cellStyle name="Normal 7 14 2 3 2" xfId="44466"/>
    <cellStyle name="Normal 7 14 2 3 3" xfId="44465"/>
    <cellStyle name="Normal 7 14 2 4" xfId="21218"/>
    <cellStyle name="Normal 7 14 2 4 2" xfId="44468"/>
    <cellStyle name="Normal 7 14 2 4 3" xfId="44467"/>
    <cellStyle name="Normal 7 14 2 5" xfId="21219"/>
    <cellStyle name="Normal 7 14 2 5 2" xfId="44469"/>
    <cellStyle name="Normal 7 14 2 6" xfId="44462"/>
    <cellStyle name="Normal 7 14 2_Sheet3" xfId="21220"/>
    <cellStyle name="Normal 7 14 3" xfId="21221"/>
    <cellStyle name="Normal 7 14 3 2" xfId="21222"/>
    <cellStyle name="Normal 7 14 3 2 2" xfId="44471"/>
    <cellStyle name="Normal 7 14 3 3" xfId="44470"/>
    <cellStyle name="Normal 7 14 3_Sheet3" xfId="21223"/>
    <cellStyle name="Normal 7 14 4" xfId="21224"/>
    <cellStyle name="Normal 7 14 4 2" xfId="44473"/>
    <cellStyle name="Normal 7 14 4 3" xfId="44472"/>
    <cellStyle name="Normal 7 14 5" xfId="21225"/>
    <cellStyle name="Normal 7 14 5 2" xfId="44475"/>
    <cellStyle name="Normal 7 14 5 3" xfId="44474"/>
    <cellStyle name="Normal 7 14 6" xfId="21226"/>
    <cellStyle name="Normal 7 14 6 2" xfId="44476"/>
    <cellStyle name="Normal 7 14 7" xfId="44461"/>
    <cellStyle name="Normal 7 14_Sheet3" xfId="21227"/>
    <cellStyle name="Normal 7 15" xfId="21228"/>
    <cellStyle name="Normal 7 15 2" xfId="21229"/>
    <cellStyle name="Normal 7 15 2 2" xfId="21230"/>
    <cellStyle name="Normal 7 15 2 2 2" xfId="21231"/>
    <cellStyle name="Normal 7 15 2 2 2 2" xfId="44480"/>
    <cellStyle name="Normal 7 15 2 2 3" xfId="44479"/>
    <cellStyle name="Normal 7 15 2 2_Sheet3" xfId="21232"/>
    <cellStyle name="Normal 7 15 2 3" xfId="21233"/>
    <cellStyle name="Normal 7 15 2 3 2" xfId="44482"/>
    <cellStyle name="Normal 7 15 2 3 3" xfId="44481"/>
    <cellStyle name="Normal 7 15 2 4" xfId="21234"/>
    <cellStyle name="Normal 7 15 2 4 2" xfId="44484"/>
    <cellStyle name="Normal 7 15 2 4 3" xfId="44483"/>
    <cellStyle name="Normal 7 15 2 5" xfId="21235"/>
    <cellStyle name="Normal 7 15 2 5 2" xfId="44485"/>
    <cellStyle name="Normal 7 15 2 6" xfId="44478"/>
    <cellStyle name="Normal 7 15 2_Sheet3" xfId="21236"/>
    <cellStyle name="Normal 7 15 3" xfId="21237"/>
    <cellStyle name="Normal 7 15 3 2" xfId="21238"/>
    <cellStyle name="Normal 7 15 3 2 2" xfId="44487"/>
    <cellStyle name="Normal 7 15 3 3" xfId="44486"/>
    <cellStyle name="Normal 7 15 3_Sheet3" xfId="21239"/>
    <cellStyle name="Normal 7 15 4" xfId="21240"/>
    <cellStyle name="Normal 7 15 4 2" xfId="44489"/>
    <cellStyle name="Normal 7 15 4 3" xfId="44488"/>
    <cellStyle name="Normal 7 15 5" xfId="21241"/>
    <cellStyle name="Normal 7 15 5 2" xfId="44491"/>
    <cellStyle name="Normal 7 15 5 3" xfId="44490"/>
    <cellStyle name="Normal 7 15 6" xfId="21242"/>
    <cellStyle name="Normal 7 15 6 2" xfId="44492"/>
    <cellStyle name="Normal 7 15 7" xfId="44477"/>
    <cellStyle name="Normal 7 15_Sheet3" xfId="21243"/>
    <cellStyle name="Normal 7 16" xfId="21244"/>
    <cellStyle name="Normal 7 16 2" xfId="21245"/>
    <cellStyle name="Normal 7 16 2 2" xfId="21246"/>
    <cellStyle name="Normal 7 16 2 2 2" xfId="44495"/>
    <cellStyle name="Normal 7 16 2 3" xfId="44494"/>
    <cellStyle name="Normal 7 16 2_Sheet3" xfId="21247"/>
    <cellStyle name="Normal 7 16 3" xfId="21248"/>
    <cellStyle name="Normal 7 16 3 2" xfId="44497"/>
    <cellStyle name="Normal 7 16 3 3" xfId="44496"/>
    <cellStyle name="Normal 7 16 4" xfId="21249"/>
    <cellStyle name="Normal 7 16 4 2" xfId="44499"/>
    <cellStyle name="Normal 7 16 4 3" xfId="44498"/>
    <cellStyle name="Normal 7 16 5" xfId="21250"/>
    <cellStyle name="Normal 7 16 5 2" xfId="44500"/>
    <cellStyle name="Normal 7 16 6" xfId="44493"/>
    <cellStyle name="Normal 7 16_Sheet3" xfId="21251"/>
    <cellStyle name="Normal 7 17" xfId="21252"/>
    <cellStyle name="Normal 7 17 2" xfId="21253"/>
    <cellStyle name="Normal 7 17 2 2" xfId="44502"/>
    <cellStyle name="Normal 7 17 3" xfId="44501"/>
    <cellStyle name="Normal 7 17_Sheet3" xfId="21254"/>
    <cellStyle name="Normal 7 18" xfId="21255"/>
    <cellStyle name="Normal 7 18 2" xfId="44504"/>
    <cellStyle name="Normal 7 18 3" xfId="44503"/>
    <cellStyle name="Normal 7 19" xfId="21256"/>
    <cellStyle name="Normal 7 19 2" xfId="44506"/>
    <cellStyle name="Normal 7 19 3" xfId="44505"/>
    <cellStyle name="Normal 7 2" xfId="21257"/>
    <cellStyle name="Normal 7 2 10" xfId="21258"/>
    <cellStyle name="Normal 7 2 10 2" xfId="21259"/>
    <cellStyle name="Normal 7 2 10 2 2" xfId="21260"/>
    <cellStyle name="Normal 7 2 10 2 2 2" xfId="44510"/>
    <cellStyle name="Normal 7 2 10 2 3" xfId="44509"/>
    <cellStyle name="Normal 7 2 10 2_Sheet3" xfId="21261"/>
    <cellStyle name="Normal 7 2 10 3" xfId="21262"/>
    <cellStyle name="Normal 7 2 10 3 2" xfId="44512"/>
    <cellStyle name="Normal 7 2 10 3 3" xfId="44511"/>
    <cellStyle name="Normal 7 2 10 4" xfId="21263"/>
    <cellStyle name="Normal 7 2 10 4 2" xfId="44514"/>
    <cellStyle name="Normal 7 2 10 4 3" xfId="44513"/>
    <cellStyle name="Normal 7 2 10 5" xfId="21264"/>
    <cellStyle name="Normal 7 2 10 5 2" xfId="44515"/>
    <cellStyle name="Normal 7 2 10 6" xfId="44508"/>
    <cellStyle name="Normal 7 2 10_Sheet3" xfId="21265"/>
    <cellStyle name="Normal 7 2 11" xfId="21266"/>
    <cellStyle name="Normal 7 2 11 2" xfId="21267"/>
    <cellStyle name="Normal 7 2 11 2 2" xfId="44517"/>
    <cellStyle name="Normal 7 2 11 3" xfId="44516"/>
    <cellStyle name="Normal 7 2 11_Sheet3" xfId="21268"/>
    <cellStyle name="Normal 7 2 12" xfId="21269"/>
    <cellStyle name="Normal 7 2 12 2" xfId="44519"/>
    <cellStyle name="Normal 7 2 12 3" xfId="44518"/>
    <cellStyle name="Normal 7 2 13" xfId="21270"/>
    <cellStyle name="Normal 7 2 13 2" xfId="44521"/>
    <cellStyle name="Normal 7 2 13 3" xfId="44520"/>
    <cellStyle name="Normal 7 2 14" xfId="21271"/>
    <cellStyle name="Normal 7 2 14 2" xfId="44522"/>
    <cellStyle name="Normal 7 2 15" xfId="44507"/>
    <cellStyle name="Normal 7 2 2" xfId="21272"/>
    <cellStyle name="Normal 7 2 2 10" xfId="44523"/>
    <cellStyle name="Normal 7 2 2 2" xfId="21273"/>
    <cellStyle name="Normal 7 2 2 2 2" xfId="21274"/>
    <cellStyle name="Normal 7 2 2 2 2 2" xfId="21275"/>
    <cellStyle name="Normal 7 2 2 2 2 2 2" xfId="21276"/>
    <cellStyle name="Normal 7 2 2 2 2 2 2 2" xfId="44527"/>
    <cellStyle name="Normal 7 2 2 2 2 2 3" xfId="44526"/>
    <cellStyle name="Normal 7 2 2 2 2 2_Sheet3" xfId="21277"/>
    <cellStyle name="Normal 7 2 2 2 2 3" xfId="21278"/>
    <cellStyle name="Normal 7 2 2 2 2 3 2" xfId="44529"/>
    <cellStyle name="Normal 7 2 2 2 2 3 3" xfId="44528"/>
    <cellStyle name="Normal 7 2 2 2 2 4" xfId="21279"/>
    <cellStyle name="Normal 7 2 2 2 2 4 2" xfId="44531"/>
    <cellStyle name="Normal 7 2 2 2 2 4 3" xfId="44530"/>
    <cellStyle name="Normal 7 2 2 2 2 5" xfId="21280"/>
    <cellStyle name="Normal 7 2 2 2 2 5 2" xfId="44532"/>
    <cellStyle name="Normal 7 2 2 2 2 6" xfId="44525"/>
    <cellStyle name="Normal 7 2 2 2 2_Sheet3" xfId="21281"/>
    <cellStyle name="Normal 7 2 2 2 3" xfId="21282"/>
    <cellStyle name="Normal 7 2 2 2 3 2" xfId="21283"/>
    <cellStyle name="Normal 7 2 2 2 3 2 2" xfId="44534"/>
    <cellStyle name="Normal 7 2 2 2 3 3" xfId="44533"/>
    <cellStyle name="Normal 7 2 2 2 3_Sheet3" xfId="21284"/>
    <cellStyle name="Normal 7 2 2 2 4" xfId="21285"/>
    <cellStyle name="Normal 7 2 2 2 4 2" xfId="44536"/>
    <cellStyle name="Normal 7 2 2 2 4 3" xfId="44535"/>
    <cellStyle name="Normal 7 2 2 2 5" xfId="21286"/>
    <cellStyle name="Normal 7 2 2 2 5 2" xfId="44538"/>
    <cellStyle name="Normal 7 2 2 2 5 3" xfId="44537"/>
    <cellStyle name="Normal 7 2 2 2 6" xfId="21287"/>
    <cellStyle name="Normal 7 2 2 2 6 2" xfId="44539"/>
    <cellStyle name="Normal 7 2 2 2 7" xfId="44524"/>
    <cellStyle name="Normal 7 2 2 2_Sheet3" xfId="21288"/>
    <cellStyle name="Normal 7 2 2 3" xfId="21289"/>
    <cellStyle name="Normal 7 2 2 3 2" xfId="21290"/>
    <cellStyle name="Normal 7 2 2 3 2 2" xfId="21291"/>
    <cellStyle name="Normal 7 2 2 3 2 2 2" xfId="21292"/>
    <cellStyle name="Normal 7 2 2 3 2 2 2 2" xfId="44543"/>
    <cellStyle name="Normal 7 2 2 3 2 2 3" xfId="44542"/>
    <cellStyle name="Normal 7 2 2 3 2 2_Sheet3" xfId="21293"/>
    <cellStyle name="Normal 7 2 2 3 2 3" xfId="21294"/>
    <cellStyle name="Normal 7 2 2 3 2 3 2" xfId="44545"/>
    <cellStyle name="Normal 7 2 2 3 2 3 3" xfId="44544"/>
    <cellStyle name="Normal 7 2 2 3 2 4" xfId="21295"/>
    <cellStyle name="Normal 7 2 2 3 2 4 2" xfId="44547"/>
    <cellStyle name="Normal 7 2 2 3 2 4 3" xfId="44546"/>
    <cellStyle name="Normal 7 2 2 3 2 5" xfId="21296"/>
    <cellStyle name="Normal 7 2 2 3 2 5 2" xfId="44548"/>
    <cellStyle name="Normal 7 2 2 3 2 6" xfId="44541"/>
    <cellStyle name="Normal 7 2 2 3 2_Sheet3" xfId="21297"/>
    <cellStyle name="Normal 7 2 2 3 3" xfId="21298"/>
    <cellStyle name="Normal 7 2 2 3 3 2" xfId="21299"/>
    <cellStyle name="Normal 7 2 2 3 3 2 2" xfId="44550"/>
    <cellStyle name="Normal 7 2 2 3 3 3" xfId="44549"/>
    <cellStyle name="Normal 7 2 2 3 3_Sheet3" xfId="21300"/>
    <cellStyle name="Normal 7 2 2 3 4" xfId="21301"/>
    <cellStyle name="Normal 7 2 2 3 4 2" xfId="44552"/>
    <cellStyle name="Normal 7 2 2 3 4 3" xfId="44551"/>
    <cellStyle name="Normal 7 2 2 3 5" xfId="21302"/>
    <cellStyle name="Normal 7 2 2 3 5 2" xfId="44554"/>
    <cellStyle name="Normal 7 2 2 3 5 3" xfId="44553"/>
    <cellStyle name="Normal 7 2 2 3 6" xfId="21303"/>
    <cellStyle name="Normal 7 2 2 3 6 2" xfId="44555"/>
    <cellStyle name="Normal 7 2 2 3 7" xfId="44540"/>
    <cellStyle name="Normal 7 2 2 3_Sheet3" xfId="21304"/>
    <cellStyle name="Normal 7 2 2 4" xfId="21305"/>
    <cellStyle name="Normal 7 2 2 4 2" xfId="21306"/>
    <cellStyle name="Normal 7 2 2 4 2 2" xfId="21307"/>
    <cellStyle name="Normal 7 2 2 4 2 2 2" xfId="21308"/>
    <cellStyle name="Normal 7 2 2 4 2 2 2 2" xfId="44559"/>
    <cellStyle name="Normal 7 2 2 4 2 2 3" xfId="44558"/>
    <cellStyle name="Normal 7 2 2 4 2 2_Sheet3" xfId="21309"/>
    <cellStyle name="Normal 7 2 2 4 2 3" xfId="21310"/>
    <cellStyle name="Normal 7 2 2 4 2 3 2" xfId="44561"/>
    <cellStyle name="Normal 7 2 2 4 2 3 3" xfId="44560"/>
    <cellStyle name="Normal 7 2 2 4 2 4" xfId="21311"/>
    <cellStyle name="Normal 7 2 2 4 2 4 2" xfId="44563"/>
    <cellStyle name="Normal 7 2 2 4 2 4 3" xfId="44562"/>
    <cellStyle name="Normal 7 2 2 4 2 5" xfId="21312"/>
    <cellStyle name="Normal 7 2 2 4 2 5 2" xfId="44564"/>
    <cellStyle name="Normal 7 2 2 4 2 6" xfId="44557"/>
    <cellStyle name="Normal 7 2 2 4 2_Sheet3" xfId="21313"/>
    <cellStyle name="Normal 7 2 2 4 3" xfId="21314"/>
    <cellStyle name="Normal 7 2 2 4 3 2" xfId="21315"/>
    <cellStyle name="Normal 7 2 2 4 3 2 2" xfId="44566"/>
    <cellStyle name="Normal 7 2 2 4 3 3" xfId="44565"/>
    <cellStyle name="Normal 7 2 2 4 3_Sheet3" xfId="21316"/>
    <cellStyle name="Normal 7 2 2 4 4" xfId="21317"/>
    <cellStyle name="Normal 7 2 2 4 4 2" xfId="44568"/>
    <cellStyle name="Normal 7 2 2 4 4 3" xfId="44567"/>
    <cellStyle name="Normal 7 2 2 4 5" xfId="21318"/>
    <cellStyle name="Normal 7 2 2 4 5 2" xfId="44570"/>
    <cellStyle name="Normal 7 2 2 4 5 3" xfId="44569"/>
    <cellStyle name="Normal 7 2 2 4 6" xfId="21319"/>
    <cellStyle name="Normal 7 2 2 4 6 2" xfId="44571"/>
    <cellStyle name="Normal 7 2 2 4 7" xfId="44556"/>
    <cellStyle name="Normal 7 2 2 4_Sheet3" xfId="21320"/>
    <cellStyle name="Normal 7 2 2 5" xfId="21321"/>
    <cellStyle name="Normal 7 2 2 5 2" xfId="21322"/>
    <cellStyle name="Normal 7 2 2 5 2 2" xfId="21323"/>
    <cellStyle name="Normal 7 2 2 5 2 2 2" xfId="44574"/>
    <cellStyle name="Normal 7 2 2 5 2 3" xfId="44573"/>
    <cellStyle name="Normal 7 2 2 5 2_Sheet3" xfId="21324"/>
    <cellStyle name="Normal 7 2 2 5 3" xfId="21325"/>
    <cellStyle name="Normal 7 2 2 5 3 2" xfId="44576"/>
    <cellStyle name="Normal 7 2 2 5 3 3" xfId="44575"/>
    <cellStyle name="Normal 7 2 2 5 4" xfId="21326"/>
    <cellStyle name="Normal 7 2 2 5 4 2" xfId="44578"/>
    <cellStyle name="Normal 7 2 2 5 4 3" xfId="44577"/>
    <cellStyle name="Normal 7 2 2 5 5" xfId="21327"/>
    <cellStyle name="Normal 7 2 2 5 5 2" xfId="44579"/>
    <cellStyle name="Normal 7 2 2 5 6" xfId="44572"/>
    <cellStyle name="Normal 7 2 2 5_Sheet3" xfId="21328"/>
    <cellStyle name="Normal 7 2 2 6" xfId="21329"/>
    <cellStyle name="Normal 7 2 2 6 2" xfId="21330"/>
    <cellStyle name="Normal 7 2 2 6 2 2" xfId="44581"/>
    <cellStyle name="Normal 7 2 2 6 3" xfId="44580"/>
    <cellStyle name="Normal 7 2 2 6_Sheet3" xfId="21331"/>
    <cellStyle name="Normal 7 2 2 7" xfId="21332"/>
    <cellStyle name="Normal 7 2 2 7 2" xfId="44583"/>
    <cellStyle name="Normal 7 2 2 7 3" xfId="44582"/>
    <cellStyle name="Normal 7 2 2 8" xfId="21333"/>
    <cellStyle name="Normal 7 2 2 8 2" xfId="44585"/>
    <cellStyle name="Normal 7 2 2 8 3" xfId="44584"/>
    <cellStyle name="Normal 7 2 2 9" xfId="21334"/>
    <cellStyle name="Normal 7 2 2 9 2" xfId="44586"/>
    <cellStyle name="Normal 7 2 2_Sheet3" xfId="21335"/>
    <cellStyle name="Normal 7 2 3" xfId="21336"/>
    <cellStyle name="Normal 7 2 3 10" xfId="44587"/>
    <cellStyle name="Normal 7 2 3 2" xfId="21337"/>
    <cellStyle name="Normal 7 2 3 2 2" xfId="21338"/>
    <cellStyle name="Normal 7 2 3 2 2 2" xfId="21339"/>
    <cellStyle name="Normal 7 2 3 2 2 2 2" xfId="21340"/>
    <cellStyle name="Normal 7 2 3 2 2 2 2 2" xfId="44591"/>
    <cellStyle name="Normal 7 2 3 2 2 2 3" xfId="44590"/>
    <cellStyle name="Normal 7 2 3 2 2 2_Sheet3" xfId="21341"/>
    <cellStyle name="Normal 7 2 3 2 2 3" xfId="21342"/>
    <cellStyle name="Normal 7 2 3 2 2 3 2" xfId="44593"/>
    <cellStyle name="Normal 7 2 3 2 2 3 3" xfId="44592"/>
    <cellStyle name="Normal 7 2 3 2 2 4" xfId="21343"/>
    <cellStyle name="Normal 7 2 3 2 2 4 2" xfId="44595"/>
    <cellStyle name="Normal 7 2 3 2 2 4 3" xfId="44594"/>
    <cellStyle name="Normal 7 2 3 2 2 5" xfId="21344"/>
    <cellStyle name="Normal 7 2 3 2 2 5 2" xfId="44596"/>
    <cellStyle name="Normal 7 2 3 2 2 6" xfId="44589"/>
    <cellStyle name="Normal 7 2 3 2 2_Sheet3" xfId="21345"/>
    <cellStyle name="Normal 7 2 3 2 3" xfId="21346"/>
    <cellStyle name="Normal 7 2 3 2 3 2" xfId="21347"/>
    <cellStyle name="Normal 7 2 3 2 3 2 2" xfId="44598"/>
    <cellStyle name="Normal 7 2 3 2 3 3" xfId="44597"/>
    <cellStyle name="Normal 7 2 3 2 3_Sheet3" xfId="21348"/>
    <cellStyle name="Normal 7 2 3 2 4" xfId="21349"/>
    <cellStyle name="Normal 7 2 3 2 4 2" xfId="44600"/>
    <cellStyle name="Normal 7 2 3 2 4 3" xfId="44599"/>
    <cellStyle name="Normal 7 2 3 2 5" xfId="21350"/>
    <cellStyle name="Normal 7 2 3 2 5 2" xfId="44602"/>
    <cellStyle name="Normal 7 2 3 2 5 3" xfId="44601"/>
    <cellStyle name="Normal 7 2 3 2 6" xfId="21351"/>
    <cellStyle name="Normal 7 2 3 2 6 2" xfId="44603"/>
    <cellStyle name="Normal 7 2 3 2 7" xfId="44588"/>
    <cellStyle name="Normal 7 2 3 2_Sheet3" xfId="21352"/>
    <cellStyle name="Normal 7 2 3 3" xfId="21353"/>
    <cellStyle name="Normal 7 2 3 3 2" xfId="21354"/>
    <cellStyle name="Normal 7 2 3 3 2 2" xfId="21355"/>
    <cellStyle name="Normal 7 2 3 3 2 2 2" xfId="21356"/>
    <cellStyle name="Normal 7 2 3 3 2 2 2 2" xfId="44607"/>
    <cellStyle name="Normal 7 2 3 3 2 2 3" xfId="44606"/>
    <cellStyle name="Normal 7 2 3 3 2 2_Sheet3" xfId="21357"/>
    <cellStyle name="Normal 7 2 3 3 2 3" xfId="21358"/>
    <cellStyle name="Normal 7 2 3 3 2 3 2" xfId="44609"/>
    <cellStyle name="Normal 7 2 3 3 2 3 3" xfId="44608"/>
    <cellStyle name="Normal 7 2 3 3 2 4" xfId="21359"/>
    <cellStyle name="Normal 7 2 3 3 2 4 2" xfId="44611"/>
    <cellStyle name="Normal 7 2 3 3 2 4 3" xfId="44610"/>
    <cellStyle name="Normal 7 2 3 3 2 5" xfId="21360"/>
    <cellStyle name="Normal 7 2 3 3 2 5 2" xfId="44612"/>
    <cellStyle name="Normal 7 2 3 3 2 6" xfId="44605"/>
    <cellStyle name="Normal 7 2 3 3 2_Sheet3" xfId="21361"/>
    <cellStyle name="Normal 7 2 3 3 3" xfId="21362"/>
    <cellStyle name="Normal 7 2 3 3 3 2" xfId="21363"/>
    <cellStyle name="Normal 7 2 3 3 3 2 2" xfId="44614"/>
    <cellStyle name="Normal 7 2 3 3 3 3" xfId="44613"/>
    <cellStyle name="Normal 7 2 3 3 3_Sheet3" xfId="21364"/>
    <cellStyle name="Normal 7 2 3 3 4" xfId="21365"/>
    <cellStyle name="Normal 7 2 3 3 4 2" xfId="44616"/>
    <cellStyle name="Normal 7 2 3 3 4 3" xfId="44615"/>
    <cellStyle name="Normal 7 2 3 3 5" xfId="21366"/>
    <cellStyle name="Normal 7 2 3 3 5 2" xfId="44618"/>
    <cellStyle name="Normal 7 2 3 3 5 3" xfId="44617"/>
    <cellStyle name="Normal 7 2 3 3 6" xfId="21367"/>
    <cellStyle name="Normal 7 2 3 3 6 2" xfId="44619"/>
    <cellStyle name="Normal 7 2 3 3 7" xfId="44604"/>
    <cellStyle name="Normal 7 2 3 3_Sheet3" xfId="21368"/>
    <cellStyle name="Normal 7 2 3 4" xfId="21369"/>
    <cellStyle name="Normal 7 2 3 4 2" xfId="21370"/>
    <cellStyle name="Normal 7 2 3 4 2 2" xfId="21371"/>
    <cellStyle name="Normal 7 2 3 4 2 2 2" xfId="21372"/>
    <cellStyle name="Normal 7 2 3 4 2 2 2 2" xfId="44623"/>
    <cellStyle name="Normal 7 2 3 4 2 2 3" xfId="44622"/>
    <cellStyle name="Normal 7 2 3 4 2 2_Sheet3" xfId="21373"/>
    <cellStyle name="Normal 7 2 3 4 2 3" xfId="21374"/>
    <cellStyle name="Normal 7 2 3 4 2 3 2" xfId="44625"/>
    <cellStyle name="Normal 7 2 3 4 2 3 3" xfId="44624"/>
    <cellStyle name="Normal 7 2 3 4 2 4" xfId="21375"/>
    <cellStyle name="Normal 7 2 3 4 2 4 2" xfId="44627"/>
    <cellStyle name="Normal 7 2 3 4 2 4 3" xfId="44626"/>
    <cellStyle name="Normal 7 2 3 4 2 5" xfId="21376"/>
    <cellStyle name="Normal 7 2 3 4 2 5 2" xfId="44628"/>
    <cellStyle name="Normal 7 2 3 4 2 6" xfId="44621"/>
    <cellStyle name="Normal 7 2 3 4 2_Sheet3" xfId="21377"/>
    <cellStyle name="Normal 7 2 3 4 3" xfId="21378"/>
    <cellStyle name="Normal 7 2 3 4 3 2" xfId="21379"/>
    <cellStyle name="Normal 7 2 3 4 3 2 2" xfId="44630"/>
    <cellStyle name="Normal 7 2 3 4 3 3" xfId="44629"/>
    <cellStyle name="Normal 7 2 3 4 3_Sheet3" xfId="21380"/>
    <cellStyle name="Normal 7 2 3 4 4" xfId="21381"/>
    <cellStyle name="Normal 7 2 3 4 4 2" xfId="44632"/>
    <cellStyle name="Normal 7 2 3 4 4 3" xfId="44631"/>
    <cellStyle name="Normal 7 2 3 4 5" xfId="21382"/>
    <cellStyle name="Normal 7 2 3 4 5 2" xfId="44634"/>
    <cellStyle name="Normal 7 2 3 4 5 3" xfId="44633"/>
    <cellStyle name="Normal 7 2 3 4 6" xfId="21383"/>
    <cellStyle name="Normal 7 2 3 4 6 2" xfId="44635"/>
    <cellStyle name="Normal 7 2 3 4 7" xfId="44620"/>
    <cellStyle name="Normal 7 2 3 4_Sheet3" xfId="21384"/>
    <cellStyle name="Normal 7 2 3 5" xfId="21385"/>
    <cellStyle name="Normal 7 2 3 5 2" xfId="21386"/>
    <cellStyle name="Normal 7 2 3 5 2 2" xfId="21387"/>
    <cellStyle name="Normal 7 2 3 5 2 2 2" xfId="44638"/>
    <cellStyle name="Normal 7 2 3 5 2 3" xfId="44637"/>
    <cellStyle name="Normal 7 2 3 5 2_Sheet3" xfId="21388"/>
    <cellStyle name="Normal 7 2 3 5 3" xfId="21389"/>
    <cellStyle name="Normal 7 2 3 5 3 2" xfId="44640"/>
    <cellStyle name="Normal 7 2 3 5 3 3" xfId="44639"/>
    <cellStyle name="Normal 7 2 3 5 4" xfId="21390"/>
    <cellStyle name="Normal 7 2 3 5 4 2" xfId="44642"/>
    <cellStyle name="Normal 7 2 3 5 4 3" xfId="44641"/>
    <cellStyle name="Normal 7 2 3 5 5" xfId="21391"/>
    <cellStyle name="Normal 7 2 3 5 5 2" xfId="44643"/>
    <cellStyle name="Normal 7 2 3 5 6" xfId="44636"/>
    <cellStyle name="Normal 7 2 3 5_Sheet3" xfId="21392"/>
    <cellStyle name="Normal 7 2 3 6" xfId="21393"/>
    <cellStyle name="Normal 7 2 3 6 2" xfId="21394"/>
    <cellStyle name="Normal 7 2 3 6 2 2" xfId="44645"/>
    <cellStyle name="Normal 7 2 3 6 3" xfId="44644"/>
    <cellStyle name="Normal 7 2 3 6_Sheet3" xfId="21395"/>
    <cellStyle name="Normal 7 2 3 7" xfId="21396"/>
    <cellStyle name="Normal 7 2 3 7 2" xfId="44647"/>
    <cellStyle name="Normal 7 2 3 7 3" xfId="44646"/>
    <cellStyle name="Normal 7 2 3 8" xfId="21397"/>
    <cellStyle name="Normal 7 2 3 8 2" xfId="44649"/>
    <cellStyle name="Normal 7 2 3 8 3" xfId="44648"/>
    <cellStyle name="Normal 7 2 3 9" xfId="21398"/>
    <cellStyle name="Normal 7 2 3 9 2" xfId="44650"/>
    <cellStyle name="Normal 7 2 3_Sheet3" xfId="21399"/>
    <cellStyle name="Normal 7 2 4" xfId="21400"/>
    <cellStyle name="Normal 7 2 4 10" xfId="44651"/>
    <cellStyle name="Normal 7 2 4 2" xfId="21401"/>
    <cellStyle name="Normal 7 2 4 2 2" xfId="21402"/>
    <cellStyle name="Normal 7 2 4 2 2 2" xfId="21403"/>
    <cellStyle name="Normal 7 2 4 2 2 2 2" xfId="21404"/>
    <cellStyle name="Normal 7 2 4 2 2 2 2 2" xfId="44655"/>
    <cellStyle name="Normal 7 2 4 2 2 2 3" xfId="44654"/>
    <cellStyle name="Normal 7 2 4 2 2 2_Sheet3" xfId="21405"/>
    <cellStyle name="Normal 7 2 4 2 2 3" xfId="21406"/>
    <cellStyle name="Normal 7 2 4 2 2 3 2" xfId="44657"/>
    <cellStyle name="Normal 7 2 4 2 2 3 3" xfId="44656"/>
    <cellStyle name="Normal 7 2 4 2 2 4" xfId="21407"/>
    <cellStyle name="Normal 7 2 4 2 2 4 2" xfId="44659"/>
    <cellStyle name="Normal 7 2 4 2 2 4 3" xfId="44658"/>
    <cellStyle name="Normal 7 2 4 2 2 5" xfId="21408"/>
    <cellStyle name="Normal 7 2 4 2 2 5 2" xfId="44660"/>
    <cellStyle name="Normal 7 2 4 2 2 6" xfId="44653"/>
    <cellStyle name="Normal 7 2 4 2 2_Sheet3" xfId="21409"/>
    <cellStyle name="Normal 7 2 4 2 3" xfId="21410"/>
    <cellStyle name="Normal 7 2 4 2 3 2" xfId="21411"/>
    <cellStyle name="Normal 7 2 4 2 3 2 2" xfId="44662"/>
    <cellStyle name="Normal 7 2 4 2 3 3" xfId="44661"/>
    <cellStyle name="Normal 7 2 4 2 3_Sheet3" xfId="21412"/>
    <cellStyle name="Normal 7 2 4 2 4" xfId="21413"/>
    <cellStyle name="Normal 7 2 4 2 4 2" xfId="44664"/>
    <cellStyle name="Normal 7 2 4 2 4 3" xfId="44663"/>
    <cellStyle name="Normal 7 2 4 2 5" xfId="21414"/>
    <cellStyle name="Normal 7 2 4 2 5 2" xfId="44666"/>
    <cellStyle name="Normal 7 2 4 2 5 3" xfId="44665"/>
    <cellStyle name="Normal 7 2 4 2 6" xfId="21415"/>
    <cellStyle name="Normal 7 2 4 2 6 2" xfId="44667"/>
    <cellStyle name="Normal 7 2 4 2 7" xfId="44652"/>
    <cellStyle name="Normal 7 2 4 2_Sheet3" xfId="21416"/>
    <cellStyle name="Normal 7 2 4 3" xfId="21417"/>
    <cellStyle name="Normal 7 2 4 3 2" xfId="21418"/>
    <cellStyle name="Normal 7 2 4 3 2 2" xfId="21419"/>
    <cellStyle name="Normal 7 2 4 3 2 2 2" xfId="21420"/>
    <cellStyle name="Normal 7 2 4 3 2 2 2 2" xfId="44671"/>
    <cellStyle name="Normal 7 2 4 3 2 2 3" xfId="44670"/>
    <cellStyle name="Normal 7 2 4 3 2 2_Sheet3" xfId="21421"/>
    <cellStyle name="Normal 7 2 4 3 2 3" xfId="21422"/>
    <cellStyle name="Normal 7 2 4 3 2 3 2" xfId="44673"/>
    <cellStyle name="Normal 7 2 4 3 2 3 3" xfId="44672"/>
    <cellStyle name="Normal 7 2 4 3 2 4" xfId="21423"/>
    <cellStyle name="Normal 7 2 4 3 2 4 2" xfId="44675"/>
    <cellStyle name="Normal 7 2 4 3 2 4 3" xfId="44674"/>
    <cellStyle name="Normal 7 2 4 3 2 5" xfId="21424"/>
    <cellStyle name="Normal 7 2 4 3 2 5 2" xfId="44676"/>
    <cellStyle name="Normal 7 2 4 3 2 6" xfId="44669"/>
    <cellStyle name="Normal 7 2 4 3 2_Sheet3" xfId="21425"/>
    <cellStyle name="Normal 7 2 4 3 3" xfId="21426"/>
    <cellStyle name="Normal 7 2 4 3 3 2" xfId="21427"/>
    <cellStyle name="Normal 7 2 4 3 3 2 2" xfId="44678"/>
    <cellStyle name="Normal 7 2 4 3 3 3" xfId="44677"/>
    <cellStyle name="Normal 7 2 4 3 3_Sheet3" xfId="21428"/>
    <cellStyle name="Normal 7 2 4 3 4" xfId="21429"/>
    <cellStyle name="Normal 7 2 4 3 4 2" xfId="44680"/>
    <cellStyle name="Normal 7 2 4 3 4 3" xfId="44679"/>
    <cellStyle name="Normal 7 2 4 3 5" xfId="21430"/>
    <cellStyle name="Normal 7 2 4 3 5 2" xfId="44682"/>
    <cellStyle name="Normal 7 2 4 3 5 3" xfId="44681"/>
    <cellStyle name="Normal 7 2 4 3 6" xfId="21431"/>
    <cellStyle name="Normal 7 2 4 3 6 2" xfId="44683"/>
    <cellStyle name="Normal 7 2 4 3 7" xfId="44668"/>
    <cellStyle name="Normal 7 2 4 3_Sheet3" xfId="21432"/>
    <cellStyle name="Normal 7 2 4 4" xfId="21433"/>
    <cellStyle name="Normal 7 2 4 4 2" xfId="21434"/>
    <cellStyle name="Normal 7 2 4 4 2 2" xfId="21435"/>
    <cellStyle name="Normal 7 2 4 4 2 2 2" xfId="21436"/>
    <cellStyle name="Normal 7 2 4 4 2 2 2 2" xfId="44687"/>
    <cellStyle name="Normal 7 2 4 4 2 2 3" xfId="44686"/>
    <cellStyle name="Normal 7 2 4 4 2 2_Sheet3" xfId="21437"/>
    <cellStyle name="Normal 7 2 4 4 2 3" xfId="21438"/>
    <cellStyle name="Normal 7 2 4 4 2 3 2" xfId="44689"/>
    <cellStyle name="Normal 7 2 4 4 2 3 3" xfId="44688"/>
    <cellStyle name="Normal 7 2 4 4 2 4" xfId="21439"/>
    <cellStyle name="Normal 7 2 4 4 2 4 2" xfId="44691"/>
    <cellStyle name="Normal 7 2 4 4 2 4 3" xfId="44690"/>
    <cellStyle name="Normal 7 2 4 4 2 5" xfId="21440"/>
    <cellStyle name="Normal 7 2 4 4 2 5 2" xfId="44692"/>
    <cellStyle name="Normal 7 2 4 4 2 6" xfId="44685"/>
    <cellStyle name="Normal 7 2 4 4 2_Sheet3" xfId="21441"/>
    <cellStyle name="Normal 7 2 4 4 3" xfId="21442"/>
    <cellStyle name="Normal 7 2 4 4 3 2" xfId="21443"/>
    <cellStyle name="Normal 7 2 4 4 3 2 2" xfId="44694"/>
    <cellStyle name="Normal 7 2 4 4 3 3" xfId="44693"/>
    <cellStyle name="Normal 7 2 4 4 3_Sheet3" xfId="21444"/>
    <cellStyle name="Normal 7 2 4 4 4" xfId="21445"/>
    <cellStyle name="Normal 7 2 4 4 4 2" xfId="44696"/>
    <cellStyle name="Normal 7 2 4 4 4 3" xfId="44695"/>
    <cellStyle name="Normal 7 2 4 4 5" xfId="21446"/>
    <cellStyle name="Normal 7 2 4 4 5 2" xfId="44698"/>
    <cellStyle name="Normal 7 2 4 4 5 3" xfId="44697"/>
    <cellStyle name="Normal 7 2 4 4 6" xfId="21447"/>
    <cellStyle name="Normal 7 2 4 4 6 2" xfId="44699"/>
    <cellStyle name="Normal 7 2 4 4 7" xfId="44684"/>
    <cellStyle name="Normal 7 2 4 4_Sheet3" xfId="21448"/>
    <cellStyle name="Normal 7 2 4 5" xfId="21449"/>
    <cellStyle name="Normal 7 2 4 5 2" xfId="21450"/>
    <cellStyle name="Normal 7 2 4 5 2 2" xfId="21451"/>
    <cellStyle name="Normal 7 2 4 5 2 2 2" xfId="44702"/>
    <cellStyle name="Normal 7 2 4 5 2 3" xfId="44701"/>
    <cellStyle name="Normal 7 2 4 5 2_Sheet3" xfId="21452"/>
    <cellStyle name="Normal 7 2 4 5 3" xfId="21453"/>
    <cellStyle name="Normal 7 2 4 5 3 2" xfId="44704"/>
    <cellStyle name="Normal 7 2 4 5 3 3" xfId="44703"/>
    <cellStyle name="Normal 7 2 4 5 4" xfId="21454"/>
    <cellStyle name="Normal 7 2 4 5 4 2" xfId="44706"/>
    <cellStyle name="Normal 7 2 4 5 4 3" xfId="44705"/>
    <cellStyle name="Normal 7 2 4 5 5" xfId="21455"/>
    <cellStyle name="Normal 7 2 4 5 5 2" xfId="44707"/>
    <cellStyle name="Normal 7 2 4 5 6" xfId="44700"/>
    <cellStyle name="Normal 7 2 4 5_Sheet3" xfId="21456"/>
    <cellStyle name="Normal 7 2 4 6" xfId="21457"/>
    <cellStyle name="Normal 7 2 4 6 2" xfId="21458"/>
    <cellStyle name="Normal 7 2 4 6 2 2" xfId="44709"/>
    <cellStyle name="Normal 7 2 4 6 3" xfId="44708"/>
    <cellStyle name="Normal 7 2 4 6_Sheet3" xfId="21459"/>
    <cellStyle name="Normal 7 2 4 7" xfId="21460"/>
    <cellStyle name="Normal 7 2 4 7 2" xfId="44711"/>
    <cellStyle name="Normal 7 2 4 7 3" xfId="44710"/>
    <cellStyle name="Normal 7 2 4 8" xfId="21461"/>
    <cellStyle name="Normal 7 2 4 8 2" xfId="44713"/>
    <cellStyle name="Normal 7 2 4 8 3" xfId="44712"/>
    <cellStyle name="Normal 7 2 4 9" xfId="21462"/>
    <cellStyle name="Normal 7 2 4 9 2" xfId="44714"/>
    <cellStyle name="Normal 7 2 4_Sheet3" xfId="21463"/>
    <cellStyle name="Normal 7 2 5" xfId="21464"/>
    <cellStyle name="Normal 7 2 5 10" xfId="44715"/>
    <cellStyle name="Normal 7 2 5 2" xfId="21465"/>
    <cellStyle name="Normal 7 2 5 2 2" xfId="21466"/>
    <cellStyle name="Normal 7 2 5 2 2 2" xfId="21467"/>
    <cellStyle name="Normal 7 2 5 2 2 2 2" xfId="21468"/>
    <cellStyle name="Normal 7 2 5 2 2 2 2 2" xfId="44719"/>
    <cellStyle name="Normal 7 2 5 2 2 2 3" xfId="44718"/>
    <cellStyle name="Normal 7 2 5 2 2 2_Sheet3" xfId="21469"/>
    <cellStyle name="Normal 7 2 5 2 2 3" xfId="21470"/>
    <cellStyle name="Normal 7 2 5 2 2 3 2" xfId="44721"/>
    <cellStyle name="Normal 7 2 5 2 2 3 3" xfId="44720"/>
    <cellStyle name="Normal 7 2 5 2 2 4" xfId="21471"/>
    <cellStyle name="Normal 7 2 5 2 2 4 2" xfId="44723"/>
    <cellStyle name="Normal 7 2 5 2 2 4 3" xfId="44722"/>
    <cellStyle name="Normal 7 2 5 2 2 5" xfId="21472"/>
    <cellStyle name="Normal 7 2 5 2 2 5 2" xfId="44724"/>
    <cellStyle name="Normal 7 2 5 2 2 6" xfId="44717"/>
    <cellStyle name="Normal 7 2 5 2 2_Sheet3" xfId="21473"/>
    <cellStyle name="Normal 7 2 5 2 3" xfId="21474"/>
    <cellStyle name="Normal 7 2 5 2 3 2" xfId="21475"/>
    <cellStyle name="Normal 7 2 5 2 3 2 2" xfId="44726"/>
    <cellStyle name="Normal 7 2 5 2 3 3" xfId="44725"/>
    <cellStyle name="Normal 7 2 5 2 3_Sheet3" xfId="21476"/>
    <cellStyle name="Normal 7 2 5 2 4" xfId="21477"/>
    <cellStyle name="Normal 7 2 5 2 4 2" xfId="44728"/>
    <cellStyle name="Normal 7 2 5 2 4 3" xfId="44727"/>
    <cellStyle name="Normal 7 2 5 2 5" xfId="21478"/>
    <cellStyle name="Normal 7 2 5 2 5 2" xfId="44730"/>
    <cellStyle name="Normal 7 2 5 2 5 3" xfId="44729"/>
    <cellStyle name="Normal 7 2 5 2 6" xfId="21479"/>
    <cellStyle name="Normal 7 2 5 2 6 2" xfId="44731"/>
    <cellStyle name="Normal 7 2 5 2 7" xfId="44716"/>
    <cellStyle name="Normal 7 2 5 2_Sheet3" xfId="21480"/>
    <cellStyle name="Normal 7 2 5 3" xfId="21481"/>
    <cellStyle name="Normal 7 2 5 3 2" xfId="21482"/>
    <cellStyle name="Normal 7 2 5 3 2 2" xfId="21483"/>
    <cellStyle name="Normal 7 2 5 3 2 2 2" xfId="21484"/>
    <cellStyle name="Normal 7 2 5 3 2 2 2 2" xfId="44735"/>
    <cellStyle name="Normal 7 2 5 3 2 2 3" xfId="44734"/>
    <cellStyle name="Normal 7 2 5 3 2 2_Sheet3" xfId="21485"/>
    <cellStyle name="Normal 7 2 5 3 2 3" xfId="21486"/>
    <cellStyle name="Normal 7 2 5 3 2 3 2" xfId="44737"/>
    <cellStyle name="Normal 7 2 5 3 2 3 3" xfId="44736"/>
    <cellStyle name="Normal 7 2 5 3 2 4" xfId="21487"/>
    <cellStyle name="Normal 7 2 5 3 2 4 2" xfId="44739"/>
    <cellStyle name="Normal 7 2 5 3 2 4 3" xfId="44738"/>
    <cellStyle name="Normal 7 2 5 3 2 5" xfId="21488"/>
    <cellStyle name="Normal 7 2 5 3 2 5 2" xfId="44740"/>
    <cellStyle name="Normal 7 2 5 3 2 6" xfId="44733"/>
    <cellStyle name="Normal 7 2 5 3 2_Sheet3" xfId="21489"/>
    <cellStyle name="Normal 7 2 5 3 3" xfId="21490"/>
    <cellStyle name="Normal 7 2 5 3 3 2" xfId="21491"/>
    <cellStyle name="Normal 7 2 5 3 3 2 2" xfId="44742"/>
    <cellStyle name="Normal 7 2 5 3 3 3" xfId="44741"/>
    <cellStyle name="Normal 7 2 5 3 3_Sheet3" xfId="21492"/>
    <cellStyle name="Normal 7 2 5 3 4" xfId="21493"/>
    <cellStyle name="Normal 7 2 5 3 4 2" xfId="44744"/>
    <cellStyle name="Normal 7 2 5 3 4 3" xfId="44743"/>
    <cellStyle name="Normal 7 2 5 3 5" xfId="21494"/>
    <cellStyle name="Normal 7 2 5 3 5 2" xfId="44746"/>
    <cellStyle name="Normal 7 2 5 3 5 3" xfId="44745"/>
    <cellStyle name="Normal 7 2 5 3 6" xfId="21495"/>
    <cellStyle name="Normal 7 2 5 3 6 2" xfId="44747"/>
    <cellStyle name="Normal 7 2 5 3 7" xfId="44732"/>
    <cellStyle name="Normal 7 2 5 3_Sheet3" xfId="21496"/>
    <cellStyle name="Normal 7 2 5 4" xfId="21497"/>
    <cellStyle name="Normal 7 2 5 4 2" xfId="21498"/>
    <cellStyle name="Normal 7 2 5 4 2 2" xfId="21499"/>
    <cellStyle name="Normal 7 2 5 4 2 2 2" xfId="21500"/>
    <cellStyle name="Normal 7 2 5 4 2 2 2 2" xfId="44751"/>
    <cellStyle name="Normal 7 2 5 4 2 2 3" xfId="44750"/>
    <cellStyle name="Normal 7 2 5 4 2 2_Sheet3" xfId="21501"/>
    <cellStyle name="Normal 7 2 5 4 2 3" xfId="21502"/>
    <cellStyle name="Normal 7 2 5 4 2 3 2" xfId="44753"/>
    <cellStyle name="Normal 7 2 5 4 2 3 3" xfId="44752"/>
    <cellStyle name="Normal 7 2 5 4 2 4" xfId="21503"/>
    <cellStyle name="Normal 7 2 5 4 2 4 2" xfId="44755"/>
    <cellStyle name="Normal 7 2 5 4 2 4 3" xfId="44754"/>
    <cellStyle name="Normal 7 2 5 4 2 5" xfId="21504"/>
    <cellStyle name="Normal 7 2 5 4 2 5 2" xfId="44756"/>
    <cellStyle name="Normal 7 2 5 4 2 6" xfId="44749"/>
    <cellStyle name="Normal 7 2 5 4 2_Sheet3" xfId="21505"/>
    <cellStyle name="Normal 7 2 5 4 3" xfId="21506"/>
    <cellStyle name="Normal 7 2 5 4 3 2" xfId="21507"/>
    <cellStyle name="Normal 7 2 5 4 3 2 2" xfId="44758"/>
    <cellStyle name="Normal 7 2 5 4 3 3" xfId="44757"/>
    <cellStyle name="Normal 7 2 5 4 3_Sheet3" xfId="21508"/>
    <cellStyle name="Normal 7 2 5 4 4" xfId="21509"/>
    <cellStyle name="Normal 7 2 5 4 4 2" xfId="44760"/>
    <cellStyle name="Normal 7 2 5 4 4 3" xfId="44759"/>
    <cellStyle name="Normal 7 2 5 4 5" xfId="21510"/>
    <cellStyle name="Normal 7 2 5 4 5 2" xfId="44762"/>
    <cellStyle name="Normal 7 2 5 4 5 3" xfId="44761"/>
    <cellStyle name="Normal 7 2 5 4 6" xfId="21511"/>
    <cellStyle name="Normal 7 2 5 4 6 2" xfId="44763"/>
    <cellStyle name="Normal 7 2 5 4 7" xfId="44748"/>
    <cellStyle name="Normal 7 2 5 4_Sheet3" xfId="21512"/>
    <cellStyle name="Normal 7 2 5 5" xfId="21513"/>
    <cellStyle name="Normal 7 2 5 5 2" xfId="21514"/>
    <cellStyle name="Normal 7 2 5 5 2 2" xfId="21515"/>
    <cellStyle name="Normal 7 2 5 5 2 2 2" xfId="44766"/>
    <cellStyle name="Normal 7 2 5 5 2 3" xfId="44765"/>
    <cellStyle name="Normal 7 2 5 5 2_Sheet3" xfId="21516"/>
    <cellStyle name="Normal 7 2 5 5 3" xfId="21517"/>
    <cellStyle name="Normal 7 2 5 5 3 2" xfId="44768"/>
    <cellStyle name="Normal 7 2 5 5 3 3" xfId="44767"/>
    <cellStyle name="Normal 7 2 5 5 4" xfId="21518"/>
    <cellStyle name="Normal 7 2 5 5 4 2" xfId="44770"/>
    <cellStyle name="Normal 7 2 5 5 4 3" xfId="44769"/>
    <cellStyle name="Normal 7 2 5 5 5" xfId="21519"/>
    <cellStyle name="Normal 7 2 5 5 5 2" xfId="44771"/>
    <cellStyle name="Normal 7 2 5 5 6" xfId="44764"/>
    <cellStyle name="Normal 7 2 5 5_Sheet3" xfId="21520"/>
    <cellStyle name="Normal 7 2 5 6" xfId="21521"/>
    <cellStyle name="Normal 7 2 5 6 2" xfId="21522"/>
    <cellStyle name="Normal 7 2 5 6 2 2" xfId="44773"/>
    <cellStyle name="Normal 7 2 5 6 3" xfId="44772"/>
    <cellStyle name="Normal 7 2 5 6_Sheet3" xfId="21523"/>
    <cellStyle name="Normal 7 2 5 7" xfId="21524"/>
    <cellStyle name="Normal 7 2 5 7 2" xfId="44775"/>
    <cellStyle name="Normal 7 2 5 7 3" xfId="44774"/>
    <cellStyle name="Normal 7 2 5 8" xfId="21525"/>
    <cellStyle name="Normal 7 2 5 8 2" xfId="44777"/>
    <cellStyle name="Normal 7 2 5 8 3" xfId="44776"/>
    <cellStyle name="Normal 7 2 5 9" xfId="21526"/>
    <cellStyle name="Normal 7 2 5 9 2" xfId="44778"/>
    <cellStyle name="Normal 7 2 5_Sheet3" xfId="21527"/>
    <cellStyle name="Normal 7 2 6" xfId="21528"/>
    <cellStyle name="Normal 7 2 6 10" xfId="44779"/>
    <cellStyle name="Normal 7 2 6 2" xfId="21529"/>
    <cellStyle name="Normal 7 2 6 2 2" xfId="21530"/>
    <cellStyle name="Normal 7 2 6 2 2 2" xfId="21531"/>
    <cellStyle name="Normal 7 2 6 2 2 2 2" xfId="21532"/>
    <cellStyle name="Normal 7 2 6 2 2 2 2 2" xfId="44783"/>
    <cellStyle name="Normal 7 2 6 2 2 2 3" xfId="44782"/>
    <cellStyle name="Normal 7 2 6 2 2 2_Sheet3" xfId="21533"/>
    <cellStyle name="Normal 7 2 6 2 2 3" xfId="21534"/>
    <cellStyle name="Normal 7 2 6 2 2 3 2" xfId="44785"/>
    <cellStyle name="Normal 7 2 6 2 2 3 3" xfId="44784"/>
    <cellStyle name="Normal 7 2 6 2 2 4" xfId="21535"/>
    <cellStyle name="Normal 7 2 6 2 2 4 2" xfId="44787"/>
    <cellStyle name="Normal 7 2 6 2 2 4 3" xfId="44786"/>
    <cellStyle name="Normal 7 2 6 2 2 5" xfId="21536"/>
    <cellStyle name="Normal 7 2 6 2 2 5 2" xfId="44788"/>
    <cellStyle name="Normal 7 2 6 2 2 6" xfId="44781"/>
    <cellStyle name="Normal 7 2 6 2 2_Sheet3" xfId="21537"/>
    <cellStyle name="Normal 7 2 6 2 3" xfId="21538"/>
    <cellStyle name="Normal 7 2 6 2 3 2" xfId="21539"/>
    <cellStyle name="Normal 7 2 6 2 3 2 2" xfId="44790"/>
    <cellStyle name="Normal 7 2 6 2 3 3" xfId="44789"/>
    <cellStyle name="Normal 7 2 6 2 3_Sheet3" xfId="21540"/>
    <cellStyle name="Normal 7 2 6 2 4" xfId="21541"/>
    <cellStyle name="Normal 7 2 6 2 4 2" xfId="44792"/>
    <cellStyle name="Normal 7 2 6 2 4 3" xfId="44791"/>
    <cellStyle name="Normal 7 2 6 2 5" xfId="21542"/>
    <cellStyle name="Normal 7 2 6 2 5 2" xfId="44794"/>
    <cellStyle name="Normal 7 2 6 2 5 3" xfId="44793"/>
    <cellStyle name="Normal 7 2 6 2 6" xfId="21543"/>
    <cellStyle name="Normal 7 2 6 2 6 2" xfId="44795"/>
    <cellStyle name="Normal 7 2 6 2 7" xfId="44780"/>
    <cellStyle name="Normal 7 2 6 2_Sheet3" xfId="21544"/>
    <cellStyle name="Normal 7 2 6 3" xfId="21545"/>
    <cellStyle name="Normal 7 2 6 3 2" xfId="21546"/>
    <cellStyle name="Normal 7 2 6 3 2 2" xfId="21547"/>
    <cellStyle name="Normal 7 2 6 3 2 2 2" xfId="21548"/>
    <cellStyle name="Normal 7 2 6 3 2 2 2 2" xfId="44799"/>
    <cellStyle name="Normal 7 2 6 3 2 2 3" xfId="44798"/>
    <cellStyle name="Normal 7 2 6 3 2 2_Sheet3" xfId="21549"/>
    <cellStyle name="Normal 7 2 6 3 2 3" xfId="21550"/>
    <cellStyle name="Normal 7 2 6 3 2 3 2" xfId="44801"/>
    <cellStyle name="Normal 7 2 6 3 2 3 3" xfId="44800"/>
    <cellStyle name="Normal 7 2 6 3 2 4" xfId="21551"/>
    <cellStyle name="Normal 7 2 6 3 2 4 2" xfId="44803"/>
    <cellStyle name="Normal 7 2 6 3 2 4 3" xfId="44802"/>
    <cellStyle name="Normal 7 2 6 3 2 5" xfId="21552"/>
    <cellStyle name="Normal 7 2 6 3 2 5 2" xfId="44804"/>
    <cellStyle name="Normal 7 2 6 3 2 6" xfId="44797"/>
    <cellStyle name="Normal 7 2 6 3 2_Sheet3" xfId="21553"/>
    <cellStyle name="Normal 7 2 6 3 3" xfId="21554"/>
    <cellStyle name="Normal 7 2 6 3 3 2" xfId="21555"/>
    <cellStyle name="Normal 7 2 6 3 3 2 2" xfId="44806"/>
    <cellStyle name="Normal 7 2 6 3 3 3" xfId="44805"/>
    <cellStyle name="Normal 7 2 6 3 3_Sheet3" xfId="21556"/>
    <cellStyle name="Normal 7 2 6 3 4" xfId="21557"/>
    <cellStyle name="Normal 7 2 6 3 4 2" xfId="44808"/>
    <cellStyle name="Normal 7 2 6 3 4 3" xfId="44807"/>
    <cellStyle name="Normal 7 2 6 3 5" xfId="21558"/>
    <cellStyle name="Normal 7 2 6 3 5 2" xfId="44810"/>
    <cellStyle name="Normal 7 2 6 3 5 3" xfId="44809"/>
    <cellStyle name="Normal 7 2 6 3 6" xfId="21559"/>
    <cellStyle name="Normal 7 2 6 3 6 2" xfId="44811"/>
    <cellStyle name="Normal 7 2 6 3 7" xfId="44796"/>
    <cellStyle name="Normal 7 2 6 3_Sheet3" xfId="21560"/>
    <cellStyle name="Normal 7 2 6 4" xfId="21561"/>
    <cellStyle name="Normal 7 2 6 4 2" xfId="21562"/>
    <cellStyle name="Normal 7 2 6 4 2 2" xfId="21563"/>
    <cellStyle name="Normal 7 2 6 4 2 2 2" xfId="21564"/>
    <cellStyle name="Normal 7 2 6 4 2 2 2 2" xfId="44815"/>
    <cellStyle name="Normal 7 2 6 4 2 2 3" xfId="44814"/>
    <cellStyle name="Normal 7 2 6 4 2 2_Sheet3" xfId="21565"/>
    <cellStyle name="Normal 7 2 6 4 2 3" xfId="21566"/>
    <cellStyle name="Normal 7 2 6 4 2 3 2" xfId="44817"/>
    <cellStyle name="Normal 7 2 6 4 2 3 3" xfId="44816"/>
    <cellStyle name="Normal 7 2 6 4 2 4" xfId="21567"/>
    <cellStyle name="Normal 7 2 6 4 2 4 2" xfId="44819"/>
    <cellStyle name="Normal 7 2 6 4 2 4 3" xfId="44818"/>
    <cellStyle name="Normal 7 2 6 4 2 5" xfId="21568"/>
    <cellStyle name="Normal 7 2 6 4 2 5 2" xfId="44820"/>
    <cellStyle name="Normal 7 2 6 4 2 6" xfId="44813"/>
    <cellStyle name="Normal 7 2 6 4 2_Sheet3" xfId="21569"/>
    <cellStyle name="Normal 7 2 6 4 3" xfId="21570"/>
    <cellStyle name="Normal 7 2 6 4 3 2" xfId="21571"/>
    <cellStyle name="Normal 7 2 6 4 3 2 2" xfId="44822"/>
    <cellStyle name="Normal 7 2 6 4 3 3" xfId="44821"/>
    <cellStyle name="Normal 7 2 6 4 3_Sheet3" xfId="21572"/>
    <cellStyle name="Normal 7 2 6 4 4" xfId="21573"/>
    <cellStyle name="Normal 7 2 6 4 4 2" xfId="44824"/>
    <cellStyle name="Normal 7 2 6 4 4 3" xfId="44823"/>
    <cellStyle name="Normal 7 2 6 4 5" xfId="21574"/>
    <cellStyle name="Normal 7 2 6 4 5 2" xfId="44826"/>
    <cellStyle name="Normal 7 2 6 4 5 3" xfId="44825"/>
    <cellStyle name="Normal 7 2 6 4 6" xfId="21575"/>
    <cellStyle name="Normal 7 2 6 4 6 2" xfId="44827"/>
    <cellStyle name="Normal 7 2 6 4 7" xfId="44812"/>
    <cellStyle name="Normal 7 2 6 4_Sheet3" xfId="21576"/>
    <cellStyle name="Normal 7 2 6 5" xfId="21577"/>
    <cellStyle name="Normal 7 2 6 5 2" xfId="21578"/>
    <cellStyle name="Normal 7 2 6 5 2 2" xfId="21579"/>
    <cellStyle name="Normal 7 2 6 5 2 2 2" xfId="44830"/>
    <cellStyle name="Normal 7 2 6 5 2 3" xfId="44829"/>
    <cellStyle name="Normal 7 2 6 5 2_Sheet3" xfId="21580"/>
    <cellStyle name="Normal 7 2 6 5 3" xfId="21581"/>
    <cellStyle name="Normal 7 2 6 5 3 2" xfId="44832"/>
    <cellStyle name="Normal 7 2 6 5 3 3" xfId="44831"/>
    <cellStyle name="Normal 7 2 6 5 4" xfId="21582"/>
    <cellStyle name="Normal 7 2 6 5 4 2" xfId="44834"/>
    <cellStyle name="Normal 7 2 6 5 4 3" xfId="44833"/>
    <cellStyle name="Normal 7 2 6 5 5" xfId="21583"/>
    <cellStyle name="Normal 7 2 6 5 5 2" xfId="44835"/>
    <cellStyle name="Normal 7 2 6 5 6" xfId="44828"/>
    <cellStyle name="Normal 7 2 6 5_Sheet3" xfId="21584"/>
    <cellStyle name="Normal 7 2 6 6" xfId="21585"/>
    <cellStyle name="Normal 7 2 6 6 2" xfId="21586"/>
    <cellStyle name="Normal 7 2 6 6 2 2" xfId="44837"/>
    <cellStyle name="Normal 7 2 6 6 3" xfId="44836"/>
    <cellStyle name="Normal 7 2 6 6_Sheet3" xfId="21587"/>
    <cellStyle name="Normal 7 2 6 7" xfId="21588"/>
    <cellStyle name="Normal 7 2 6 7 2" xfId="44839"/>
    <cellStyle name="Normal 7 2 6 7 3" xfId="44838"/>
    <cellStyle name="Normal 7 2 6 8" xfId="21589"/>
    <cellStyle name="Normal 7 2 6 8 2" xfId="44841"/>
    <cellStyle name="Normal 7 2 6 8 3" xfId="44840"/>
    <cellStyle name="Normal 7 2 6 9" xfId="21590"/>
    <cellStyle name="Normal 7 2 6 9 2" xfId="44842"/>
    <cellStyle name="Normal 7 2 6_Sheet3" xfId="21591"/>
    <cellStyle name="Normal 7 2 7" xfId="21592"/>
    <cellStyle name="Normal 7 2 7 2" xfId="21593"/>
    <cellStyle name="Normal 7 2 7 2 2" xfId="21594"/>
    <cellStyle name="Normal 7 2 7 2 2 2" xfId="21595"/>
    <cellStyle name="Normal 7 2 7 2 2 2 2" xfId="44846"/>
    <cellStyle name="Normal 7 2 7 2 2 3" xfId="44845"/>
    <cellStyle name="Normal 7 2 7 2 2_Sheet3" xfId="21596"/>
    <cellStyle name="Normal 7 2 7 2 3" xfId="21597"/>
    <cellStyle name="Normal 7 2 7 2 3 2" xfId="44848"/>
    <cellStyle name="Normal 7 2 7 2 3 3" xfId="44847"/>
    <cellStyle name="Normal 7 2 7 2 4" xfId="21598"/>
    <cellStyle name="Normal 7 2 7 2 4 2" xfId="44850"/>
    <cellStyle name="Normal 7 2 7 2 4 3" xfId="44849"/>
    <cellStyle name="Normal 7 2 7 2 5" xfId="21599"/>
    <cellStyle name="Normal 7 2 7 2 5 2" xfId="44851"/>
    <cellStyle name="Normal 7 2 7 2 6" xfId="44844"/>
    <cellStyle name="Normal 7 2 7 2_Sheet3" xfId="21600"/>
    <cellStyle name="Normal 7 2 7 3" xfId="21601"/>
    <cellStyle name="Normal 7 2 7 3 2" xfId="21602"/>
    <cellStyle name="Normal 7 2 7 3 2 2" xfId="44853"/>
    <cellStyle name="Normal 7 2 7 3 3" xfId="44852"/>
    <cellStyle name="Normal 7 2 7 3_Sheet3" xfId="21603"/>
    <cellStyle name="Normal 7 2 7 4" xfId="21604"/>
    <cellStyle name="Normal 7 2 7 4 2" xfId="44855"/>
    <cellStyle name="Normal 7 2 7 4 3" xfId="44854"/>
    <cellStyle name="Normal 7 2 7 5" xfId="21605"/>
    <cellStyle name="Normal 7 2 7 5 2" xfId="44857"/>
    <cellStyle name="Normal 7 2 7 5 3" xfId="44856"/>
    <cellStyle name="Normal 7 2 7 6" xfId="21606"/>
    <cellStyle name="Normal 7 2 7 6 2" xfId="44858"/>
    <cellStyle name="Normal 7 2 7 7" xfId="44843"/>
    <cellStyle name="Normal 7 2 7_Sheet3" xfId="21607"/>
    <cellStyle name="Normal 7 2 8" xfId="21608"/>
    <cellStyle name="Normal 7 2 8 2" xfId="21609"/>
    <cellStyle name="Normal 7 2 8 2 2" xfId="21610"/>
    <cellStyle name="Normal 7 2 8 2 2 2" xfId="21611"/>
    <cellStyle name="Normal 7 2 8 2 2 2 2" xfId="44862"/>
    <cellStyle name="Normal 7 2 8 2 2 3" xfId="44861"/>
    <cellStyle name="Normal 7 2 8 2 2_Sheet3" xfId="21612"/>
    <cellStyle name="Normal 7 2 8 2 3" xfId="21613"/>
    <cellStyle name="Normal 7 2 8 2 3 2" xfId="44864"/>
    <cellStyle name="Normal 7 2 8 2 3 3" xfId="44863"/>
    <cellStyle name="Normal 7 2 8 2 4" xfId="21614"/>
    <cellStyle name="Normal 7 2 8 2 4 2" xfId="44866"/>
    <cellStyle name="Normal 7 2 8 2 4 3" xfId="44865"/>
    <cellStyle name="Normal 7 2 8 2 5" xfId="21615"/>
    <cellStyle name="Normal 7 2 8 2 5 2" xfId="44867"/>
    <cellStyle name="Normal 7 2 8 2 6" xfId="44860"/>
    <cellStyle name="Normal 7 2 8 2_Sheet3" xfId="21616"/>
    <cellStyle name="Normal 7 2 8 3" xfId="21617"/>
    <cellStyle name="Normal 7 2 8 3 2" xfId="21618"/>
    <cellStyle name="Normal 7 2 8 3 2 2" xfId="44869"/>
    <cellStyle name="Normal 7 2 8 3 3" xfId="44868"/>
    <cellStyle name="Normal 7 2 8 3_Sheet3" xfId="21619"/>
    <cellStyle name="Normal 7 2 8 4" xfId="21620"/>
    <cellStyle name="Normal 7 2 8 4 2" xfId="44871"/>
    <cellStyle name="Normal 7 2 8 4 3" xfId="44870"/>
    <cellStyle name="Normal 7 2 8 5" xfId="21621"/>
    <cellStyle name="Normal 7 2 8 5 2" xfId="44873"/>
    <cellStyle name="Normal 7 2 8 5 3" xfId="44872"/>
    <cellStyle name="Normal 7 2 8 6" xfId="21622"/>
    <cellStyle name="Normal 7 2 8 6 2" xfId="44874"/>
    <cellStyle name="Normal 7 2 8 7" xfId="44859"/>
    <cellStyle name="Normal 7 2 8_Sheet3" xfId="21623"/>
    <cellStyle name="Normal 7 2 9" xfId="21624"/>
    <cellStyle name="Normal 7 2 9 2" xfId="21625"/>
    <cellStyle name="Normal 7 2 9 2 2" xfId="21626"/>
    <cellStyle name="Normal 7 2 9 2 2 2" xfId="21627"/>
    <cellStyle name="Normal 7 2 9 2 2 2 2" xfId="44878"/>
    <cellStyle name="Normal 7 2 9 2 2 3" xfId="44877"/>
    <cellStyle name="Normal 7 2 9 2 2_Sheet3" xfId="21628"/>
    <cellStyle name="Normal 7 2 9 2 3" xfId="21629"/>
    <cellStyle name="Normal 7 2 9 2 3 2" xfId="44880"/>
    <cellStyle name="Normal 7 2 9 2 3 3" xfId="44879"/>
    <cellStyle name="Normal 7 2 9 2 4" xfId="21630"/>
    <cellStyle name="Normal 7 2 9 2 4 2" xfId="44882"/>
    <cellStyle name="Normal 7 2 9 2 4 3" xfId="44881"/>
    <cellStyle name="Normal 7 2 9 2 5" xfId="21631"/>
    <cellStyle name="Normal 7 2 9 2 5 2" xfId="44883"/>
    <cellStyle name="Normal 7 2 9 2 6" xfId="44876"/>
    <cellStyle name="Normal 7 2 9 2_Sheet3" xfId="21632"/>
    <cellStyle name="Normal 7 2 9 3" xfId="21633"/>
    <cellStyle name="Normal 7 2 9 3 2" xfId="21634"/>
    <cellStyle name="Normal 7 2 9 3 2 2" xfId="44885"/>
    <cellStyle name="Normal 7 2 9 3 3" xfId="44884"/>
    <cellStyle name="Normal 7 2 9 3_Sheet3" xfId="21635"/>
    <cellStyle name="Normal 7 2 9 4" xfId="21636"/>
    <cellStyle name="Normal 7 2 9 4 2" xfId="44887"/>
    <cellStyle name="Normal 7 2 9 4 3" xfId="44886"/>
    <cellStyle name="Normal 7 2 9 5" xfId="21637"/>
    <cellStyle name="Normal 7 2 9 5 2" xfId="44889"/>
    <cellStyle name="Normal 7 2 9 5 3" xfId="44888"/>
    <cellStyle name="Normal 7 2 9 6" xfId="21638"/>
    <cellStyle name="Normal 7 2 9 6 2" xfId="44890"/>
    <cellStyle name="Normal 7 2 9 7" xfId="44875"/>
    <cellStyle name="Normal 7 2 9_Sheet3" xfId="21639"/>
    <cellStyle name="Normal 7 2_Sheet3" xfId="21640"/>
    <cellStyle name="Normal 7 20" xfId="21641"/>
    <cellStyle name="Normal 7 20 2" xfId="44891"/>
    <cellStyle name="Normal 7 21" xfId="44252"/>
    <cellStyle name="Normal 7 3" xfId="21642"/>
    <cellStyle name="Normal 7 3 10" xfId="44892"/>
    <cellStyle name="Normal 7 3 2" xfId="21643"/>
    <cellStyle name="Normal 7 3 2 2" xfId="21644"/>
    <cellStyle name="Normal 7 3 2 2 2" xfId="21645"/>
    <cellStyle name="Normal 7 3 2 2 2 2" xfId="21646"/>
    <cellStyle name="Normal 7 3 2 2 2 2 2" xfId="44896"/>
    <cellStyle name="Normal 7 3 2 2 2 3" xfId="44895"/>
    <cellStyle name="Normal 7 3 2 2 2_Sheet3" xfId="21647"/>
    <cellStyle name="Normal 7 3 2 2 3" xfId="21648"/>
    <cellStyle name="Normal 7 3 2 2 3 2" xfId="44898"/>
    <cellStyle name="Normal 7 3 2 2 3 3" xfId="44897"/>
    <cellStyle name="Normal 7 3 2 2 4" xfId="21649"/>
    <cellStyle name="Normal 7 3 2 2 4 2" xfId="44900"/>
    <cellStyle name="Normal 7 3 2 2 4 3" xfId="44899"/>
    <cellStyle name="Normal 7 3 2 2 5" xfId="21650"/>
    <cellStyle name="Normal 7 3 2 2 5 2" xfId="44901"/>
    <cellStyle name="Normal 7 3 2 2 6" xfId="44894"/>
    <cellStyle name="Normal 7 3 2 2_Sheet3" xfId="21651"/>
    <cellStyle name="Normal 7 3 2 3" xfId="21652"/>
    <cellStyle name="Normal 7 3 2 3 2" xfId="21653"/>
    <cellStyle name="Normal 7 3 2 3 2 2" xfId="44903"/>
    <cellStyle name="Normal 7 3 2 3 3" xfId="44902"/>
    <cellStyle name="Normal 7 3 2 3_Sheet3" xfId="21654"/>
    <cellStyle name="Normal 7 3 2 4" xfId="21655"/>
    <cellStyle name="Normal 7 3 2 4 2" xfId="44905"/>
    <cellStyle name="Normal 7 3 2 4 3" xfId="44904"/>
    <cellStyle name="Normal 7 3 2 5" xfId="21656"/>
    <cellStyle name="Normal 7 3 2 5 2" xfId="44907"/>
    <cellStyle name="Normal 7 3 2 5 3" xfId="44906"/>
    <cellStyle name="Normal 7 3 2 6" xfId="21657"/>
    <cellStyle name="Normal 7 3 2 6 2" xfId="44908"/>
    <cellStyle name="Normal 7 3 2 7" xfId="44893"/>
    <cellStyle name="Normal 7 3 2_Sheet3" xfId="21658"/>
    <cellStyle name="Normal 7 3 3" xfId="21659"/>
    <cellStyle name="Normal 7 3 3 2" xfId="21660"/>
    <cellStyle name="Normal 7 3 3 2 2" xfId="21661"/>
    <cellStyle name="Normal 7 3 3 2 2 2" xfId="21662"/>
    <cellStyle name="Normal 7 3 3 2 2 2 2" xfId="44912"/>
    <cellStyle name="Normal 7 3 3 2 2 3" xfId="44911"/>
    <cellStyle name="Normal 7 3 3 2 2_Sheet3" xfId="21663"/>
    <cellStyle name="Normal 7 3 3 2 3" xfId="21664"/>
    <cellStyle name="Normal 7 3 3 2 3 2" xfId="44914"/>
    <cellStyle name="Normal 7 3 3 2 3 3" xfId="44913"/>
    <cellStyle name="Normal 7 3 3 2 4" xfId="21665"/>
    <cellStyle name="Normal 7 3 3 2 4 2" xfId="44916"/>
    <cellStyle name="Normal 7 3 3 2 4 3" xfId="44915"/>
    <cellStyle name="Normal 7 3 3 2 5" xfId="21666"/>
    <cellStyle name="Normal 7 3 3 2 5 2" xfId="44917"/>
    <cellStyle name="Normal 7 3 3 2 6" xfId="44910"/>
    <cellStyle name="Normal 7 3 3 2_Sheet3" xfId="21667"/>
    <cellStyle name="Normal 7 3 3 3" xfId="21668"/>
    <cellStyle name="Normal 7 3 3 3 2" xfId="21669"/>
    <cellStyle name="Normal 7 3 3 3 2 2" xfId="44919"/>
    <cellStyle name="Normal 7 3 3 3 3" xfId="44918"/>
    <cellStyle name="Normal 7 3 3 3_Sheet3" xfId="21670"/>
    <cellStyle name="Normal 7 3 3 4" xfId="21671"/>
    <cellStyle name="Normal 7 3 3 4 2" xfId="44921"/>
    <cellStyle name="Normal 7 3 3 4 3" xfId="44920"/>
    <cellStyle name="Normal 7 3 3 5" xfId="21672"/>
    <cellStyle name="Normal 7 3 3 5 2" xfId="44923"/>
    <cellStyle name="Normal 7 3 3 5 3" xfId="44922"/>
    <cellStyle name="Normal 7 3 3 6" xfId="21673"/>
    <cellStyle name="Normal 7 3 3 6 2" xfId="44924"/>
    <cellStyle name="Normal 7 3 3 7" xfId="44909"/>
    <cellStyle name="Normal 7 3 3_Sheet3" xfId="21674"/>
    <cellStyle name="Normal 7 3 4" xfId="21675"/>
    <cellStyle name="Normal 7 3 4 2" xfId="21676"/>
    <cellStyle name="Normal 7 3 4 2 2" xfId="21677"/>
    <cellStyle name="Normal 7 3 4 2 2 2" xfId="21678"/>
    <cellStyle name="Normal 7 3 4 2 2 2 2" xfId="44928"/>
    <cellStyle name="Normal 7 3 4 2 2 3" xfId="44927"/>
    <cellStyle name="Normal 7 3 4 2 2_Sheet3" xfId="21679"/>
    <cellStyle name="Normal 7 3 4 2 3" xfId="21680"/>
    <cellStyle name="Normal 7 3 4 2 3 2" xfId="44930"/>
    <cellStyle name="Normal 7 3 4 2 3 3" xfId="44929"/>
    <cellStyle name="Normal 7 3 4 2 4" xfId="21681"/>
    <cellStyle name="Normal 7 3 4 2 4 2" xfId="44932"/>
    <cellStyle name="Normal 7 3 4 2 4 3" xfId="44931"/>
    <cellStyle name="Normal 7 3 4 2 5" xfId="21682"/>
    <cellStyle name="Normal 7 3 4 2 5 2" xfId="44933"/>
    <cellStyle name="Normal 7 3 4 2 6" xfId="44926"/>
    <cellStyle name="Normal 7 3 4 2_Sheet3" xfId="21683"/>
    <cellStyle name="Normal 7 3 4 3" xfId="21684"/>
    <cellStyle name="Normal 7 3 4 3 2" xfId="21685"/>
    <cellStyle name="Normal 7 3 4 3 2 2" xfId="44935"/>
    <cellStyle name="Normal 7 3 4 3 3" xfId="44934"/>
    <cellStyle name="Normal 7 3 4 3_Sheet3" xfId="21686"/>
    <cellStyle name="Normal 7 3 4 4" xfId="21687"/>
    <cellStyle name="Normal 7 3 4 4 2" xfId="44937"/>
    <cellStyle name="Normal 7 3 4 4 3" xfId="44936"/>
    <cellStyle name="Normal 7 3 4 5" xfId="21688"/>
    <cellStyle name="Normal 7 3 4 5 2" xfId="44939"/>
    <cellStyle name="Normal 7 3 4 5 3" xfId="44938"/>
    <cellStyle name="Normal 7 3 4 6" xfId="21689"/>
    <cellStyle name="Normal 7 3 4 6 2" xfId="44940"/>
    <cellStyle name="Normal 7 3 4 7" xfId="44925"/>
    <cellStyle name="Normal 7 3 4_Sheet3" xfId="21690"/>
    <cellStyle name="Normal 7 3 5" xfId="21691"/>
    <cellStyle name="Normal 7 3 5 2" xfId="21692"/>
    <cellStyle name="Normal 7 3 5 2 2" xfId="21693"/>
    <cellStyle name="Normal 7 3 5 2 2 2" xfId="44943"/>
    <cellStyle name="Normal 7 3 5 2 3" xfId="44942"/>
    <cellStyle name="Normal 7 3 5 2_Sheet3" xfId="21694"/>
    <cellStyle name="Normal 7 3 5 3" xfId="21695"/>
    <cellStyle name="Normal 7 3 5 3 2" xfId="44945"/>
    <cellStyle name="Normal 7 3 5 3 3" xfId="44944"/>
    <cellStyle name="Normal 7 3 5 4" xfId="21696"/>
    <cellStyle name="Normal 7 3 5 4 2" xfId="44947"/>
    <cellStyle name="Normal 7 3 5 4 3" xfId="44946"/>
    <cellStyle name="Normal 7 3 5 5" xfId="21697"/>
    <cellStyle name="Normal 7 3 5 5 2" xfId="44948"/>
    <cellStyle name="Normal 7 3 5 6" xfId="44941"/>
    <cellStyle name="Normal 7 3 5_Sheet3" xfId="21698"/>
    <cellStyle name="Normal 7 3 6" xfId="21699"/>
    <cellStyle name="Normal 7 3 6 2" xfId="21700"/>
    <cellStyle name="Normal 7 3 6 2 2" xfId="44950"/>
    <cellStyle name="Normal 7 3 6 3" xfId="44949"/>
    <cellStyle name="Normal 7 3 6_Sheet3" xfId="21701"/>
    <cellStyle name="Normal 7 3 7" xfId="21702"/>
    <cellStyle name="Normal 7 3 7 2" xfId="44952"/>
    <cellStyle name="Normal 7 3 7 3" xfId="44951"/>
    <cellStyle name="Normal 7 3 8" xfId="21703"/>
    <cellStyle name="Normal 7 3 8 2" xfId="44954"/>
    <cellStyle name="Normal 7 3 8 3" xfId="44953"/>
    <cellStyle name="Normal 7 3 9" xfId="21704"/>
    <cellStyle name="Normal 7 3 9 2" xfId="44955"/>
    <cellStyle name="Normal 7 3_Sheet3" xfId="21705"/>
    <cellStyle name="Normal 7 4" xfId="21706"/>
    <cellStyle name="Normal 7 4 10" xfId="44956"/>
    <cellStyle name="Normal 7 4 2" xfId="21707"/>
    <cellStyle name="Normal 7 4 2 2" xfId="21708"/>
    <cellStyle name="Normal 7 4 2 2 2" xfId="21709"/>
    <cellStyle name="Normal 7 4 2 2 2 2" xfId="21710"/>
    <cellStyle name="Normal 7 4 2 2 2 2 2" xfId="44960"/>
    <cellStyle name="Normal 7 4 2 2 2 3" xfId="44959"/>
    <cellStyle name="Normal 7 4 2 2 2_Sheet3" xfId="21711"/>
    <cellStyle name="Normal 7 4 2 2 3" xfId="21712"/>
    <cellStyle name="Normal 7 4 2 2 3 2" xfId="44962"/>
    <cellStyle name="Normal 7 4 2 2 3 3" xfId="44961"/>
    <cellStyle name="Normal 7 4 2 2 4" xfId="21713"/>
    <cellStyle name="Normal 7 4 2 2 4 2" xfId="44964"/>
    <cellStyle name="Normal 7 4 2 2 4 3" xfId="44963"/>
    <cellStyle name="Normal 7 4 2 2 5" xfId="21714"/>
    <cellStyle name="Normal 7 4 2 2 5 2" xfId="44965"/>
    <cellStyle name="Normal 7 4 2 2 6" xfId="44958"/>
    <cellStyle name="Normal 7 4 2 2_Sheet3" xfId="21715"/>
    <cellStyle name="Normal 7 4 2 3" xfId="21716"/>
    <cellStyle name="Normal 7 4 2 3 2" xfId="21717"/>
    <cellStyle name="Normal 7 4 2 3 2 2" xfId="44967"/>
    <cellStyle name="Normal 7 4 2 3 3" xfId="44966"/>
    <cellStyle name="Normal 7 4 2 3_Sheet3" xfId="21718"/>
    <cellStyle name="Normal 7 4 2 4" xfId="21719"/>
    <cellStyle name="Normal 7 4 2 4 2" xfId="44969"/>
    <cellStyle name="Normal 7 4 2 4 3" xfId="44968"/>
    <cellStyle name="Normal 7 4 2 5" xfId="21720"/>
    <cellStyle name="Normal 7 4 2 5 2" xfId="44971"/>
    <cellStyle name="Normal 7 4 2 5 3" xfId="44970"/>
    <cellStyle name="Normal 7 4 2 6" xfId="21721"/>
    <cellStyle name="Normal 7 4 2 6 2" xfId="44972"/>
    <cellStyle name="Normal 7 4 2 7" xfId="44957"/>
    <cellStyle name="Normal 7 4 2_Sheet3" xfId="21722"/>
    <cellStyle name="Normal 7 4 3" xfId="21723"/>
    <cellStyle name="Normal 7 4 3 2" xfId="21724"/>
    <cellStyle name="Normal 7 4 3 2 2" xfId="21725"/>
    <cellStyle name="Normal 7 4 3 2 2 2" xfId="21726"/>
    <cellStyle name="Normal 7 4 3 2 2 2 2" xfId="44976"/>
    <cellStyle name="Normal 7 4 3 2 2 3" xfId="44975"/>
    <cellStyle name="Normal 7 4 3 2 2_Sheet3" xfId="21727"/>
    <cellStyle name="Normal 7 4 3 2 3" xfId="21728"/>
    <cellStyle name="Normal 7 4 3 2 3 2" xfId="44978"/>
    <cellStyle name="Normal 7 4 3 2 3 3" xfId="44977"/>
    <cellStyle name="Normal 7 4 3 2 4" xfId="21729"/>
    <cellStyle name="Normal 7 4 3 2 4 2" xfId="44980"/>
    <cellStyle name="Normal 7 4 3 2 4 3" xfId="44979"/>
    <cellStyle name="Normal 7 4 3 2 5" xfId="21730"/>
    <cellStyle name="Normal 7 4 3 2 5 2" xfId="44981"/>
    <cellStyle name="Normal 7 4 3 2 6" xfId="44974"/>
    <cellStyle name="Normal 7 4 3 2_Sheet3" xfId="21731"/>
    <cellStyle name="Normal 7 4 3 3" xfId="21732"/>
    <cellStyle name="Normal 7 4 3 3 2" xfId="21733"/>
    <cellStyle name="Normal 7 4 3 3 2 2" xfId="44983"/>
    <cellStyle name="Normal 7 4 3 3 3" xfId="44982"/>
    <cellStyle name="Normal 7 4 3 3_Sheet3" xfId="21734"/>
    <cellStyle name="Normal 7 4 3 4" xfId="21735"/>
    <cellStyle name="Normal 7 4 3 4 2" xfId="44985"/>
    <cellStyle name="Normal 7 4 3 4 3" xfId="44984"/>
    <cellStyle name="Normal 7 4 3 5" xfId="21736"/>
    <cellStyle name="Normal 7 4 3 5 2" xfId="44987"/>
    <cellStyle name="Normal 7 4 3 5 3" xfId="44986"/>
    <cellStyle name="Normal 7 4 3 6" xfId="21737"/>
    <cellStyle name="Normal 7 4 3 6 2" xfId="44988"/>
    <cellStyle name="Normal 7 4 3 7" xfId="44973"/>
    <cellStyle name="Normal 7 4 3_Sheet3" xfId="21738"/>
    <cellStyle name="Normal 7 4 4" xfId="21739"/>
    <cellStyle name="Normal 7 4 4 2" xfId="21740"/>
    <cellStyle name="Normal 7 4 4 2 2" xfId="21741"/>
    <cellStyle name="Normal 7 4 4 2 2 2" xfId="21742"/>
    <cellStyle name="Normal 7 4 4 2 2 2 2" xfId="44992"/>
    <cellStyle name="Normal 7 4 4 2 2 3" xfId="44991"/>
    <cellStyle name="Normal 7 4 4 2 2_Sheet3" xfId="21743"/>
    <cellStyle name="Normal 7 4 4 2 3" xfId="21744"/>
    <cellStyle name="Normal 7 4 4 2 3 2" xfId="44994"/>
    <cellStyle name="Normal 7 4 4 2 3 3" xfId="44993"/>
    <cellStyle name="Normal 7 4 4 2 4" xfId="21745"/>
    <cellStyle name="Normal 7 4 4 2 4 2" xfId="44996"/>
    <cellStyle name="Normal 7 4 4 2 4 3" xfId="44995"/>
    <cellStyle name="Normal 7 4 4 2 5" xfId="21746"/>
    <cellStyle name="Normal 7 4 4 2 5 2" xfId="44997"/>
    <cellStyle name="Normal 7 4 4 2 6" xfId="44990"/>
    <cellStyle name="Normal 7 4 4 2_Sheet3" xfId="21747"/>
    <cellStyle name="Normal 7 4 4 3" xfId="21748"/>
    <cellStyle name="Normal 7 4 4 3 2" xfId="21749"/>
    <cellStyle name="Normal 7 4 4 3 2 2" xfId="44999"/>
    <cellStyle name="Normal 7 4 4 3 3" xfId="44998"/>
    <cellStyle name="Normal 7 4 4 3_Sheet3" xfId="21750"/>
    <cellStyle name="Normal 7 4 4 4" xfId="21751"/>
    <cellStyle name="Normal 7 4 4 4 2" xfId="45001"/>
    <cellStyle name="Normal 7 4 4 4 3" xfId="45000"/>
    <cellStyle name="Normal 7 4 4 5" xfId="21752"/>
    <cellStyle name="Normal 7 4 4 5 2" xfId="45003"/>
    <cellStyle name="Normal 7 4 4 5 3" xfId="45002"/>
    <cellStyle name="Normal 7 4 4 6" xfId="21753"/>
    <cellStyle name="Normal 7 4 4 6 2" xfId="45004"/>
    <cellStyle name="Normal 7 4 4 7" xfId="44989"/>
    <cellStyle name="Normal 7 4 4_Sheet3" xfId="21754"/>
    <cellStyle name="Normal 7 4 5" xfId="21755"/>
    <cellStyle name="Normal 7 4 5 2" xfId="21756"/>
    <cellStyle name="Normal 7 4 5 2 2" xfId="21757"/>
    <cellStyle name="Normal 7 4 5 2 2 2" xfId="45007"/>
    <cellStyle name="Normal 7 4 5 2 3" xfId="45006"/>
    <cellStyle name="Normal 7 4 5 2_Sheet3" xfId="21758"/>
    <cellStyle name="Normal 7 4 5 3" xfId="21759"/>
    <cellStyle name="Normal 7 4 5 3 2" xfId="45009"/>
    <cellStyle name="Normal 7 4 5 3 3" xfId="45008"/>
    <cellStyle name="Normal 7 4 5 4" xfId="21760"/>
    <cellStyle name="Normal 7 4 5 4 2" xfId="45011"/>
    <cellStyle name="Normal 7 4 5 4 3" xfId="45010"/>
    <cellStyle name="Normal 7 4 5 5" xfId="21761"/>
    <cellStyle name="Normal 7 4 5 5 2" xfId="45012"/>
    <cellStyle name="Normal 7 4 5 6" xfId="45005"/>
    <cellStyle name="Normal 7 4 5_Sheet3" xfId="21762"/>
    <cellStyle name="Normal 7 4 6" xfId="21763"/>
    <cellStyle name="Normal 7 4 6 2" xfId="21764"/>
    <cellStyle name="Normal 7 4 6 2 2" xfId="45014"/>
    <cellStyle name="Normal 7 4 6 3" xfId="45013"/>
    <cellStyle name="Normal 7 4 6_Sheet3" xfId="21765"/>
    <cellStyle name="Normal 7 4 7" xfId="21766"/>
    <cellStyle name="Normal 7 4 7 2" xfId="45016"/>
    <cellStyle name="Normal 7 4 7 3" xfId="45015"/>
    <cellStyle name="Normal 7 4 8" xfId="21767"/>
    <cellStyle name="Normal 7 4 8 2" xfId="45018"/>
    <cellStyle name="Normal 7 4 8 3" xfId="45017"/>
    <cellStyle name="Normal 7 4 9" xfId="21768"/>
    <cellStyle name="Normal 7 4 9 2" xfId="45019"/>
    <cellStyle name="Normal 7 4_Sheet3" xfId="21769"/>
    <cellStyle name="Normal 7 5" xfId="21770"/>
    <cellStyle name="Normal 7 5 10" xfId="45020"/>
    <cellStyle name="Normal 7 5 2" xfId="21771"/>
    <cellStyle name="Normal 7 5 2 2" xfId="21772"/>
    <cellStyle name="Normal 7 5 2 2 2" xfId="21773"/>
    <cellStyle name="Normal 7 5 2 2 2 2" xfId="21774"/>
    <cellStyle name="Normal 7 5 2 2 2 2 2" xfId="45024"/>
    <cellStyle name="Normal 7 5 2 2 2 3" xfId="45023"/>
    <cellStyle name="Normal 7 5 2 2 2_Sheet3" xfId="21775"/>
    <cellStyle name="Normal 7 5 2 2 3" xfId="21776"/>
    <cellStyle name="Normal 7 5 2 2 3 2" xfId="45026"/>
    <cellStyle name="Normal 7 5 2 2 3 3" xfId="45025"/>
    <cellStyle name="Normal 7 5 2 2 4" xfId="21777"/>
    <cellStyle name="Normal 7 5 2 2 4 2" xfId="45028"/>
    <cellStyle name="Normal 7 5 2 2 4 3" xfId="45027"/>
    <cellStyle name="Normal 7 5 2 2 5" xfId="21778"/>
    <cellStyle name="Normal 7 5 2 2 5 2" xfId="45029"/>
    <cellStyle name="Normal 7 5 2 2 6" xfId="45022"/>
    <cellStyle name="Normal 7 5 2 2_Sheet3" xfId="21779"/>
    <cellStyle name="Normal 7 5 2 3" xfId="21780"/>
    <cellStyle name="Normal 7 5 2 3 2" xfId="21781"/>
    <cellStyle name="Normal 7 5 2 3 2 2" xfId="45031"/>
    <cellStyle name="Normal 7 5 2 3 3" xfId="45030"/>
    <cellStyle name="Normal 7 5 2 3_Sheet3" xfId="21782"/>
    <cellStyle name="Normal 7 5 2 4" xfId="21783"/>
    <cellStyle name="Normal 7 5 2 4 2" xfId="45033"/>
    <cellStyle name="Normal 7 5 2 4 3" xfId="45032"/>
    <cellStyle name="Normal 7 5 2 5" xfId="21784"/>
    <cellStyle name="Normal 7 5 2 5 2" xfId="45035"/>
    <cellStyle name="Normal 7 5 2 5 3" xfId="45034"/>
    <cellStyle name="Normal 7 5 2 6" xfId="21785"/>
    <cellStyle name="Normal 7 5 2 6 2" xfId="45036"/>
    <cellStyle name="Normal 7 5 2 7" xfId="45021"/>
    <cellStyle name="Normal 7 5 2_Sheet3" xfId="21786"/>
    <cellStyle name="Normal 7 5 3" xfId="21787"/>
    <cellStyle name="Normal 7 5 3 2" xfId="21788"/>
    <cellStyle name="Normal 7 5 3 2 2" xfId="21789"/>
    <cellStyle name="Normal 7 5 3 2 2 2" xfId="21790"/>
    <cellStyle name="Normal 7 5 3 2 2 2 2" xfId="45040"/>
    <cellStyle name="Normal 7 5 3 2 2 3" xfId="45039"/>
    <cellStyle name="Normal 7 5 3 2 2_Sheet3" xfId="21791"/>
    <cellStyle name="Normal 7 5 3 2 3" xfId="21792"/>
    <cellStyle name="Normal 7 5 3 2 3 2" xfId="45042"/>
    <cellStyle name="Normal 7 5 3 2 3 3" xfId="45041"/>
    <cellStyle name="Normal 7 5 3 2 4" xfId="21793"/>
    <cellStyle name="Normal 7 5 3 2 4 2" xfId="45044"/>
    <cellStyle name="Normal 7 5 3 2 4 3" xfId="45043"/>
    <cellStyle name="Normal 7 5 3 2 5" xfId="21794"/>
    <cellStyle name="Normal 7 5 3 2 5 2" xfId="45045"/>
    <cellStyle name="Normal 7 5 3 2 6" xfId="45038"/>
    <cellStyle name="Normal 7 5 3 2_Sheet3" xfId="21795"/>
    <cellStyle name="Normal 7 5 3 3" xfId="21796"/>
    <cellStyle name="Normal 7 5 3 3 2" xfId="21797"/>
    <cellStyle name="Normal 7 5 3 3 2 2" xfId="45047"/>
    <cellStyle name="Normal 7 5 3 3 3" xfId="45046"/>
    <cellStyle name="Normal 7 5 3 3_Sheet3" xfId="21798"/>
    <cellStyle name="Normal 7 5 3 4" xfId="21799"/>
    <cellStyle name="Normal 7 5 3 4 2" xfId="45049"/>
    <cellStyle name="Normal 7 5 3 4 3" xfId="45048"/>
    <cellStyle name="Normal 7 5 3 5" xfId="21800"/>
    <cellStyle name="Normal 7 5 3 5 2" xfId="45051"/>
    <cellStyle name="Normal 7 5 3 5 3" xfId="45050"/>
    <cellStyle name="Normal 7 5 3 6" xfId="21801"/>
    <cellStyle name="Normal 7 5 3 6 2" xfId="45052"/>
    <cellStyle name="Normal 7 5 3 7" xfId="45037"/>
    <cellStyle name="Normal 7 5 3_Sheet3" xfId="21802"/>
    <cellStyle name="Normal 7 5 4" xfId="21803"/>
    <cellStyle name="Normal 7 5 4 2" xfId="21804"/>
    <cellStyle name="Normal 7 5 4 2 2" xfId="21805"/>
    <cellStyle name="Normal 7 5 4 2 2 2" xfId="21806"/>
    <cellStyle name="Normal 7 5 4 2 2 2 2" xfId="45056"/>
    <cellStyle name="Normal 7 5 4 2 2 3" xfId="45055"/>
    <cellStyle name="Normal 7 5 4 2 2_Sheet3" xfId="21807"/>
    <cellStyle name="Normal 7 5 4 2 3" xfId="21808"/>
    <cellStyle name="Normal 7 5 4 2 3 2" xfId="45058"/>
    <cellStyle name="Normal 7 5 4 2 3 3" xfId="45057"/>
    <cellStyle name="Normal 7 5 4 2 4" xfId="21809"/>
    <cellStyle name="Normal 7 5 4 2 4 2" xfId="45060"/>
    <cellStyle name="Normal 7 5 4 2 4 3" xfId="45059"/>
    <cellStyle name="Normal 7 5 4 2 5" xfId="21810"/>
    <cellStyle name="Normal 7 5 4 2 5 2" xfId="45061"/>
    <cellStyle name="Normal 7 5 4 2 6" xfId="45054"/>
    <cellStyle name="Normal 7 5 4 2_Sheet3" xfId="21811"/>
    <cellStyle name="Normal 7 5 4 3" xfId="21812"/>
    <cellStyle name="Normal 7 5 4 3 2" xfId="21813"/>
    <cellStyle name="Normal 7 5 4 3 2 2" xfId="45063"/>
    <cellStyle name="Normal 7 5 4 3 3" xfId="45062"/>
    <cellStyle name="Normal 7 5 4 3_Sheet3" xfId="21814"/>
    <cellStyle name="Normal 7 5 4 4" xfId="21815"/>
    <cellStyle name="Normal 7 5 4 4 2" xfId="45065"/>
    <cellStyle name="Normal 7 5 4 4 3" xfId="45064"/>
    <cellStyle name="Normal 7 5 4 5" xfId="21816"/>
    <cellStyle name="Normal 7 5 4 5 2" xfId="45067"/>
    <cellStyle name="Normal 7 5 4 5 3" xfId="45066"/>
    <cellStyle name="Normal 7 5 4 6" xfId="21817"/>
    <cellStyle name="Normal 7 5 4 6 2" xfId="45068"/>
    <cellStyle name="Normal 7 5 4 7" xfId="45053"/>
    <cellStyle name="Normal 7 5 4_Sheet3" xfId="21818"/>
    <cellStyle name="Normal 7 5 5" xfId="21819"/>
    <cellStyle name="Normal 7 5 5 2" xfId="21820"/>
    <cellStyle name="Normal 7 5 5 2 2" xfId="21821"/>
    <cellStyle name="Normal 7 5 5 2 2 2" xfId="45071"/>
    <cellStyle name="Normal 7 5 5 2 3" xfId="45070"/>
    <cellStyle name="Normal 7 5 5 2_Sheet3" xfId="21822"/>
    <cellStyle name="Normal 7 5 5 3" xfId="21823"/>
    <cellStyle name="Normal 7 5 5 3 2" xfId="45073"/>
    <cellStyle name="Normal 7 5 5 3 3" xfId="45072"/>
    <cellStyle name="Normal 7 5 5 4" xfId="21824"/>
    <cellStyle name="Normal 7 5 5 4 2" xfId="45075"/>
    <cellStyle name="Normal 7 5 5 4 3" xfId="45074"/>
    <cellStyle name="Normal 7 5 5 5" xfId="21825"/>
    <cellStyle name="Normal 7 5 5 5 2" xfId="45076"/>
    <cellStyle name="Normal 7 5 5 6" xfId="45069"/>
    <cellStyle name="Normal 7 5 5_Sheet3" xfId="21826"/>
    <cellStyle name="Normal 7 5 6" xfId="21827"/>
    <cellStyle name="Normal 7 5 6 2" xfId="21828"/>
    <cellStyle name="Normal 7 5 6 2 2" xfId="45078"/>
    <cellStyle name="Normal 7 5 6 3" xfId="45077"/>
    <cellStyle name="Normal 7 5 6_Sheet3" xfId="21829"/>
    <cellStyle name="Normal 7 5 7" xfId="21830"/>
    <cellStyle name="Normal 7 5 7 2" xfId="45080"/>
    <cellStyle name="Normal 7 5 7 3" xfId="45079"/>
    <cellStyle name="Normal 7 5 8" xfId="21831"/>
    <cellStyle name="Normal 7 5 8 2" xfId="45082"/>
    <cellStyle name="Normal 7 5 8 3" xfId="45081"/>
    <cellStyle name="Normal 7 5 9" xfId="21832"/>
    <cellStyle name="Normal 7 5 9 2" xfId="45083"/>
    <cellStyle name="Normal 7 5_Sheet3" xfId="21833"/>
    <cellStyle name="Normal 7 6" xfId="21834"/>
    <cellStyle name="Normal 7 6 10" xfId="45084"/>
    <cellStyle name="Normal 7 6 2" xfId="21835"/>
    <cellStyle name="Normal 7 6 2 2" xfId="21836"/>
    <cellStyle name="Normal 7 6 2 2 2" xfId="21837"/>
    <cellStyle name="Normal 7 6 2 2 2 2" xfId="21838"/>
    <cellStyle name="Normal 7 6 2 2 2 2 2" xfId="45088"/>
    <cellStyle name="Normal 7 6 2 2 2 3" xfId="45087"/>
    <cellStyle name="Normal 7 6 2 2 2_Sheet3" xfId="21839"/>
    <cellStyle name="Normal 7 6 2 2 3" xfId="21840"/>
    <cellStyle name="Normal 7 6 2 2 3 2" xfId="45090"/>
    <cellStyle name="Normal 7 6 2 2 3 3" xfId="45089"/>
    <cellStyle name="Normal 7 6 2 2 4" xfId="21841"/>
    <cellStyle name="Normal 7 6 2 2 4 2" xfId="45092"/>
    <cellStyle name="Normal 7 6 2 2 4 3" xfId="45091"/>
    <cellStyle name="Normal 7 6 2 2 5" xfId="21842"/>
    <cellStyle name="Normal 7 6 2 2 5 2" xfId="45093"/>
    <cellStyle name="Normal 7 6 2 2 6" xfId="45086"/>
    <cellStyle name="Normal 7 6 2 2_Sheet3" xfId="21843"/>
    <cellStyle name="Normal 7 6 2 3" xfId="21844"/>
    <cellStyle name="Normal 7 6 2 3 2" xfId="21845"/>
    <cellStyle name="Normal 7 6 2 3 2 2" xfId="45095"/>
    <cellStyle name="Normal 7 6 2 3 3" xfId="45094"/>
    <cellStyle name="Normal 7 6 2 3_Sheet3" xfId="21846"/>
    <cellStyle name="Normal 7 6 2 4" xfId="21847"/>
    <cellStyle name="Normal 7 6 2 4 2" xfId="45097"/>
    <cellStyle name="Normal 7 6 2 4 3" xfId="45096"/>
    <cellStyle name="Normal 7 6 2 5" xfId="21848"/>
    <cellStyle name="Normal 7 6 2 5 2" xfId="45099"/>
    <cellStyle name="Normal 7 6 2 5 3" xfId="45098"/>
    <cellStyle name="Normal 7 6 2 6" xfId="21849"/>
    <cellStyle name="Normal 7 6 2 6 2" xfId="45100"/>
    <cellStyle name="Normal 7 6 2 7" xfId="45085"/>
    <cellStyle name="Normal 7 6 2_Sheet3" xfId="21850"/>
    <cellStyle name="Normal 7 6 3" xfId="21851"/>
    <cellStyle name="Normal 7 6 3 2" xfId="21852"/>
    <cellStyle name="Normal 7 6 3 2 2" xfId="21853"/>
    <cellStyle name="Normal 7 6 3 2 2 2" xfId="21854"/>
    <cellStyle name="Normal 7 6 3 2 2 2 2" xfId="45104"/>
    <cellStyle name="Normal 7 6 3 2 2 3" xfId="45103"/>
    <cellStyle name="Normal 7 6 3 2 2_Sheet3" xfId="21855"/>
    <cellStyle name="Normal 7 6 3 2 3" xfId="21856"/>
    <cellStyle name="Normal 7 6 3 2 3 2" xfId="45106"/>
    <cellStyle name="Normal 7 6 3 2 3 3" xfId="45105"/>
    <cellStyle name="Normal 7 6 3 2 4" xfId="21857"/>
    <cellStyle name="Normal 7 6 3 2 4 2" xfId="45108"/>
    <cellStyle name="Normal 7 6 3 2 4 3" xfId="45107"/>
    <cellStyle name="Normal 7 6 3 2 5" xfId="21858"/>
    <cellStyle name="Normal 7 6 3 2 5 2" xfId="45109"/>
    <cellStyle name="Normal 7 6 3 2 6" xfId="45102"/>
    <cellStyle name="Normal 7 6 3 2_Sheet3" xfId="21859"/>
    <cellStyle name="Normal 7 6 3 3" xfId="21860"/>
    <cellStyle name="Normal 7 6 3 3 2" xfId="21861"/>
    <cellStyle name="Normal 7 6 3 3 2 2" xfId="45111"/>
    <cellStyle name="Normal 7 6 3 3 3" xfId="45110"/>
    <cellStyle name="Normal 7 6 3 3_Sheet3" xfId="21862"/>
    <cellStyle name="Normal 7 6 3 4" xfId="21863"/>
    <cellStyle name="Normal 7 6 3 4 2" xfId="45113"/>
    <cellStyle name="Normal 7 6 3 4 3" xfId="45112"/>
    <cellStyle name="Normal 7 6 3 5" xfId="21864"/>
    <cellStyle name="Normal 7 6 3 5 2" xfId="45115"/>
    <cellStyle name="Normal 7 6 3 5 3" xfId="45114"/>
    <cellStyle name="Normal 7 6 3 6" xfId="21865"/>
    <cellStyle name="Normal 7 6 3 6 2" xfId="45116"/>
    <cellStyle name="Normal 7 6 3 7" xfId="45101"/>
    <cellStyle name="Normal 7 6 3_Sheet3" xfId="21866"/>
    <cellStyle name="Normal 7 6 4" xfId="21867"/>
    <cellStyle name="Normal 7 6 4 2" xfId="21868"/>
    <cellStyle name="Normal 7 6 4 2 2" xfId="21869"/>
    <cellStyle name="Normal 7 6 4 2 2 2" xfId="21870"/>
    <cellStyle name="Normal 7 6 4 2 2 2 2" xfId="45120"/>
    <cellStyle name="Normal 7 6 4 2 2 3" xfId="45119"/>
    <cellStyle name="Normal 7 6 4 2 2_Sheet3" xfId="21871"/>
    <cellStyle name="Normal 7 6 4 2 3" xfId="21872"/>
    <cellStyle name="Normal 7 6 4 2 3 2" xfId="45122"/>
    <cellStyle name="Normal 7 6 4 2 3 3" xfId="45121"/>
    <cellStyle name="Normal 7 6 4 2 4" xfId="21873"/>
    <cellStyle name="Normal 7 6 4 2 4 2" xfId="45124"/>
    <cellStyle name="Normal 7 6 4 2 4 3" xfId="45123"/>
    <cellStyle name="Normal 7 6 4 2 5" xfId="21874"/>
    <cellStyle name="Normal 7 6 4 2 5 2" xfId="45125"/>
    <cellStyle name="Normal 7 6 4 2 6" xfId="45118"/>
    <cellStyle name="Normal 7 6 4 2_Sheet3" xfId="21875"/>
    <cellStyle name="Normal 7 6 4 3" xfId="21876"/>
    <cellStyle name="Normal 7 6 4 3 2" xfId="21877"/>
    <cellStyle name="Normal 7 6 4 3 2 2" xfId="45127"/>
    <cellStyle name="Normal 7 6 4 3 3" xfId="45126"/>
    <cellStyle name="Normal 7 6 4 3_Sheet3" xfId="21878"/>
    <cellStyle name="Normal 7 6 4 4" xfId="21879"/>
    <cellStyle name="Normal 7 6 4 4 2" xfId="45129"/>
    <cellStyle name="Normal 7 6 4 4 3" xfId="45128"/>
    <cellStyle name="Normal 7 6 4 5" xfId="21880"/>
    <cellStyle name="Normal 7 6 4 5 2" xfId="45131"/>
    <cellStyle name="Normal 7 6 4 5 3" xfId="45130"/>
    <cellStyle name="Normal 7 6 4 6" xfId="21881"/>
    <cellStyle name="Normal 7 6 4 6 2" xfId="45132"/>
    <cellStyle name="Normal 7 6 4 7" xfId="45117"/>
    <cellStyle name="Normal 7 6 4_Sheet3" xfId="21882"/>
    <cellStyle name="Normal 7 6 5" xfId="21883"/>
    <cellStyle name="Normal 7 6 5 2" xfId="21884"/>
    <cellStyle name="Normal 7 6 5 2 2" xfId="21885"/>
    <cellStyle name="Normal 7 6 5 2 2 2" xfId="45135"/>
    <cellStyle name="Normal 7 6 5 2 3" xfId="45134"/>
    <cellStyle name="Normal 7 6 5 2_Sheet3" xfId="21886"/>
    <cellStyle name="Normal 7 6 5 3" xfId="21887"/>
    <cellStyle name="Normal 7 6 5 3 2" xfId="45137"/>
    <cellStyle name="Normal 7 6 5 3 3" xfId="45136"/>
    <cellStyle name="Normal 7 6 5 4" xfId="21888"/>
    <cellStyle name="Normal 7 6 5 4 2" xfId="45139"/>
    <cellStyle name="Normal 7 6 5 4 3" xfId="45138"/>
    <cellStyle name="Normal 7 6 5 5" xfId="21889"/>
    <cellStyle name="Normal 7 6 5 5 2" xfId="45140"/>
    <cellStyle name="Normal 7 6 5 6" xfId="45133"/>
    <cellStyle name="Normal 7 6 5_Sheet3" xfId="21890"/>
    <cellStyle name="Normal 7 6 6" xfId="21891"/>
    <cellStyle name="Normal 7 6 6 2" xfId="21892"/>
    <cellStyle name="Normal 7 6 6 2 2" xfId="45142"/>
    <cellStyle name="Normal 7 6 6 3" xfId="45141"/>
    <cellStyle name="Normal 7 6 6_Sheet3" xfId="21893"/>
    <cellStyle name="Normal 7 6 7" xfId="21894"/>
    <cellStyle name="Normal 7 6 7 2" xfId="45144"/>
    <cellStyle name="Normal 7 6 7 3" xfId="45143"/>
    <cellStyle name="Normal 7 6 8" xfId="21895"/>
    <cellStyle name="Normal 7 6 8 2" xfId="45146"/>
    <cellStyle name="Normal 7 6 8 3" xfId="45145"/>
    <cellStyle name="Normal 7 6 9" xfId="21896"/>
    <cellStyle name="Normal 7 6 9 2" xfId="45147"/>
    <cellStyle name="Normal 7 6_Sheet3" xfId="21897"/>
    <cellStyle name="Normal 7 7" xfId="21898"/>
    <cellStyle name="Normal 7 7 10" xfId="45148"/>
    <cellStyle name="Normal 7 7 2" xfId="21899"/>
    <cellStyle name="Normal 7 7 2 2" xfId="21900"/>
    <cellStyle name="Normal 7 7 2 2 2" xfId="21901"/>
    <cellStyle name="Normal 7 7 2 2 2 2" xfId="21902"/>
    <cellStyle name="Normal 7 7 2 2 2 2 2" xfId="45152"/>
    <cellStyle name="Normal 7 7 2 2 2 3" xfId="45151"/>
    <cellStyle name="Normal 7 7 2 2 2_Sheet3" xfId="21903"/>
    <cellStyle name="Normal 7 7 2 2 3" xfId="21904"/>
    <cellStyle name="Normal 7 7 2 2 3 2" xfId="45154"/>
    <cellStyle name="Normal 7 7 2 2 3 3" xfId="45153"/>
    <cellStyle name="Normal 7 7 2 2 4" xfId="21905"/>
    <cellStyle name="Normal 7 7 2 2 4 2" xfId="45156"/>
    <cellStyle name="Normal 7 7 2 2 4 3" xfId="45155"/>
    <cellStyle name="Normal 7 7 2 2 5" xfId="21906"/>
    <cellStyle name="Normal 7 7 2 2 5 2" xfId="45157"/>
    <cellStyle name="Normal 7 7 2 2 6" xfId="45150"/>
    <cellStyle name="Normal 7 7 2 2_Sheet3" xfId="21907"/>
    <cellStyle name="Normal 7 7 2 3" xfId="21908"/>
    <cellStyle name="Normal 7 7 2 3 2" xfId="21909"/>
    <cellStyle name="Normal 7 7 2 3 2 2" xfId="45159"/>
    <cellStyle name="Normal 7 7 2 3 3" xfId="45158"/>
    <cellStyle name="Normal 7 7 2 3_Sheet3" xfId="21910"/>
    <cellStyle name="Normal 7 7 2 4" xfId="21911"/>
    <cellStyle name="Normal 7 7 2 4 2" xfId="45161"/>
    <cellStyle name="Normal 7 7 2 4 3" xfId="45160"/>
    <cellStyle name="Normal 7 7 2 5" xfId="21912"/>
    <cellStyle name="Normal 7 7 2 5 2" xfId="45163"/>
    <cellStyle name="Normal 7 7 2 5 3" xfId="45162"/>
    <cellStyle name="Normal 7 7 2 6" xfId="21913"/>
    <cellStyle name="Normal 7 7 2 6 2" xfId="45164"/>
    <cellStyle name="Normal 7 7 2 7" xfId="45149"/>
    <cellStyle name="Normal 7 7 2_Sheet3" xfId="21914"/>
    <cellStyle name="Normal 7 7 3" xfId="21915"/>
    <cellStyle name="Normal 7 7 3 2" xfId="21916"/>
    <cellStyle name="Normal 7 7 3 2 2" xfId="21917"/>
    <cellStyle name="Normal 7 7 3 2 2 2" xfId="21918"/>
    <cellStyle name="Normal 7 7 3 2 2 2 2" xfId="45168"/>
    <cellStyle name="Normal 7 7 3 2 2 3" xfId="45167"/>
    <cellStyle name="Normal 7 7 3 2 2_Sheet3" xfId="21919"/>
    <cellStyle name="Normal 7 7 3 2 3" xfId="21920"/>
    <cellStyle name="Normal 7 7 3 2 3 2" xfId="45170"/>
    <cellStyle name="Normal 7 7 3 2 3 3" xfId="45169"/>
    <cellStyle name="Normal 7 7 3 2 4" xfId="21921"/>
    <cellStyle name="Normal 7 7 3 2 4 2" xfId="45172"/>
    <cellStyle name="Normal 7 7 3 2 4 3" xfId="45171"/>
    <cellStyle name="Normal 7 7 3 2 5" xfId="21922"/>
    <cellStyle name="Normal 7 7 3 2 5 2" xfId="45173"/>
    <cellStyle name="Normal 7 7 3 2 6" xfId="45166"/>
    <cellStyle name="Normal 7 7 3 2_Sheet3" xfId="21923"/>
    <cellStyle name="Normal 7 7 3 3" xfId="21924"/>
    <cellStyle name="Normal 7 7 3 3 2" xfId="21925"/>
    <cellStyle name="Normal 7 7 3 3 2 2" xfId="45175"/>
    <cellStyle name="Normal 7 7 3 3 3" xfId="45174"/>
    <cellStyle name="Normal 7 7 3 3_Sheet3" xfId="21926"/>
    <cellStyle name="Normal 7 7 3 4" xfId="21927"/>
    <cellStyle name="Normal 7 7 3 4 2" xfId="45177"/>
    <cellStyle name="Normal 7 7 3 4 3" xfId="45176"/>
    <cellStyle name="Normal 7 7 3 5" xfId="21928"/>
    <cellStyle name="Normal 7 7 3 5 2" xfId="45179"/>
    <cellStyle name="Normal 7 7 3 5 3" xfId="45178"/>
    <cellStyle name="Normal 7 7 3 6" xfId="21929"/>
    <cellStyle name="Normal 7 7 3 6 2" xfId="45180"/>
    <cellStyle name="Normal 7 7 3 7" xfId="45165"/>
    <cellStyle name="Normal 7 7 3_Sheet3" xfId="21930"/>
    <cellStyle name="Normal 7 7 4" xfId="21931"/>
    <cellStyle name="Normal 7 7 4 2" xfId="21932"/>
    <cellStyle name="Normal 7 7 4 2 2" xfId="21933"/>
    <cellStyle name="Normal 7 7 4 2 2 2" xfId="21934"/>
    <cellStyle name="Normal 7 7 4 2 2 2 2" xfId="45184"/>
    <cellStyle name="Normal 7 7 4 2 2 3" xfId="45183"/>
    <cellStyle name="Normal 7 7 4 2 2_Sheet3" xfId="21935"/>
    <cellStyle name="Normal 7 7 4 2 3" xfId="21936"/>
    <cellStyle name="Normal 7 7 4 2 3 2" xfId="45186"/>
    <cellStyle name="Normal 7 7 4 2 3 3" xfId="45185"/>
    <cellStyle name="Normal 7 7 4 2 4" xfId="21937"/>
    <cellStyle name="Normal 7 7 4 2 4 2" xfId="45188"/>
    <cellStyle name="Normal 7 7 4 2 4 3" xfId="45187"/>
    <cellStyle name="Normal 7 7 4 2 5" xfId="21938"/>
    <cellStyle name="Normal 7 7 4 2 5 2" xfId="45189"/>
    <cellStyle name="Normal 7 7 4 2 6" xfId="45182"/>
    <cellStyle name="Normal 7 7 4 2_Sheet3" xfId="21939"/>
    <cellStyle name="Normal 7 7 4 3" xfId="21940"/>
    <cellStyle name="Normal 7 7 4 3 2" xfId="21941"/>
    <cellStyle name="Normal 7 7 4 3 2 2" xfId="45191"/>
    <cellStyle name="Normal 7 7 4 3 3" xfId="45190"/>
    <cellStyle name="Normal 7 7 4 3_Sheet3" xfId="21942"/>
    <cellStyle name="Normal 7 7 4 4" xfId="21943"/>
    <cellStyle name="Normal 7 7 4 4 2" xfId="45193"/>
    <cellStyle name="Normal 7 7 4 4 3" xfId="45192"/>
    <cellStyle name="Normal 7 7 4 5" xfId="21944"/>
    <cellStyle name="Normal 7 7 4 5 2" xfId="45195"/>
    <cellStyle name="Normal 7 7 4 5 3" xfId="45194"/>
    <cellStyle name="Normal 7 7 4 6" xfId="21945"/>
    <cellStyle name="Normal 7 7 4 6 2" xfId="45196"/>
    <cellStyle name="Normal 7 7 4 7" xfId="45181"/>
    <cellStyle name="Normal 7 7 4_Sheet3" xfId="21946"/>
    <cellStyle name="Normal 7 7 5" xfId="21947"/>
    <cellStyle name="Normal 7 7 5 2" xfId="21948"/>
    <cellStyle name="Normal 7 7 5 2 2" xfId="21949"/>
    <cellStyle name="Normal 7 7 5 2 2 2" xfId="45199"/>
    <cellStyle name="Normal 7 7 5 2 3" xfId="45198"/>
    <cellStyle name="Normal 7 7 5 2_Sheet3" xfId="21950"/>
    <cellStyle name="Normal 7 7 5 3" xfId="21951"/>
    <cellStyle name="Normal 7 7 5 3 2" xfId="45201"/>
    <cellStyle name="Normal 7 7 5 3 3" xfId="45200"/>
    <cellStyle name="Normal 7 7 5 4" xfId="21952"/>
    <cellStyle name="Normal 7 7 5 4 2" xfId="45203"/>
    <cellStyle name="Normal 7 7 5 4 3" xfId="45202"/>
    <cellStyle name="Normal 7 7 5 5" xfId="21953"/>
    <cellStyle name="Normal 7 7 5 5 2" xfId="45204"/>
    <cellStyle name="Normal 7 7 5 6" xfId="45197"/>
    <cellStyle name="Normal 7 7 5_Sheet3" xfId="21954"/>
    <cellStyle name="Normal 7 7 6" xfId="21955"/>
    <cellStyle name="Normal 7 7 6 2" xfId="21956"/>
    <cellStyle name="Normal 7 7 6 2 2" xfId="45206"/>
    <cellStyle name="Normal 7 7 6 3" xfId="45205"/>
    <cellStyle name="Normal 7 7 6_Sheet3" xfId="21957"/>
    <cellStyle name="Normal 7 7 7" xfId="21958"/>
    <cellStyle name="Normal 7 7 7 2" xfId="45208"/>
    <cellStyle name="Normal 7 7 7 3" xfId="45207"/>
    <cellStyle name="Normal 7 7 8" xfId="21959"/>
    <cellStyle name="Normal 7 7 8 2" xfId="45210"/>
    <cellStyle name="Normal 7 7 8 3" xfId="45209"/>
    <cellStyle name="Normal 7 7 9" xfId="21960"/>
    <cellStyle name="Normal 7 7 9 2" xfId="45211"/>
    <cellStyle name="Normal 7 7_Sheet3" xfId="21961"/>
    <cellStyle name="Normal 7 8" xfId="21962"/>
    <cellStyle name="Normal 7 8 10" xfId="45212"/>
    <cellStyle name="Normal 7 8 2" xfId="21963"/>
    <cellStyle name="Normal 7 8 2 2" xfId="21964"/>
    <cellStyle name="Normal 7 8 2 2 2" xfId="21965"/>
    <cellStyle name="Normal 7 8 2 2 2 2" xfId="21966"/>
    <cellStyle name="Normal 7 8 2 2 2 2 2" xfId="45216"/>
    <cellStyle name="Normal 7 8 2 2 2 3" xfId="45215"/>
    <cellStyle name="Normal 7 8 2 2 2_Sheet3" xfId="21967"/>
    <cellStyle name="Normal 7 8 2 2 3" xfId="21968"/>
    <cellStyle name="Normal 7 8 2 2 3 2" xfId="45218"/>
    <cellStyle name="Normal 7 8 2 2 3 3" xfId="45217"/>
    <cellStyle name="Normal 7 8 2 2 4" xfId="21969"/>
    <cellStyle name="Normal 7 8 2 2 4 2" xfId="45220"/>
    <cellStyle name="Normal 7 8 2 2 4 3" xfId="45219"/>
    <cellStyle name="Normal 7 8 2 2 5" xfId="21970"/>
    <cellStyle name="Normal 7 8 2 2 5 2" xfId="45221"/>
    <cellStyle name="Normal 7 8 2 2 6" xfId="45214"/>
    <cellStyle name="Normal 7 8 2 2_Sheet3" xfId="21971"/>
    <cellStyle name="Normal 7 8 2 3" xfId="21972"/>
    <cellStyle name="Normal 7 8 2 3 2" xfId="21973"/>
    <cellStyle name="Normal 7 8 2 3 2 2" xfId="45223"/>
    <cellStyle name="Normal 7 8 2 3 3" xfId="45222"/>
    <cellStyle name="Normal 7 8 2 3_Sheet3" xfId="21974"/>
    <cellStyle name="Normal 7 8 2 4" xfId="21975"/>
    <cellStyle name="Normal 7 8 2 4 2" xfId="45225"/>
    <cellStyle name="Normal 7 8 2 4 3" xfId="45224"/>
    <cellStyle name="Normal 7 8 2 5" xfId="21976"/>
    <cellStyle name="Normal 7 8 2 5 2" xfId="45227"/>
    <cellStyle name="Normal 7 8 2 5 3" xfId="45226"/>
    <cellStyle name="Normal 7 8 2 6" xfId="21977"/>
    <cellStyle name="Normal 7 8 2 6 2" xfId="45228"/>
    <cellStyle name="Normal 7 8 2 7" xfId="45213"/>
    <cellStyle name="Normal 7 8 2_Sheet3" xfId="21978"/>
    <cellStyle name="Normal 7 8 3" xfId="21979"/>
    <cellStyle name="Normal 7 8 3 2" xfId="21980"/>
    <cellStyle name="Normal 7 8 3 2 2" xfId="21981"/>
    <cellStyle name="Normal 7 8 3 2 2 2" xfId="21982"/>
    <cellStyle name="Normal 7 8 3 2 2 2 2" xfId="45232"/>
    <cellStyle name="Normal 7 8 3 2 2 3" xfId="45231"/>
    <cellStyle name="Normal 7 8 3 2 2_Sheet3" xfId="21983"/>
    <cellStyle name="Normal 7 8 3 2 3" xfId="21984"/>
    <cellStyle name="Normal 7 8 3 2 3 2" xfId="45234"/>
    <cellStyle name="Normal 7 8 3 2 3 3" xfId="45233"/>
    <cellStyle name="Normal 7 8 3 2 4" xfId="21985"/>
    <cellStyle name="Normal 7 8 3 2 4 2" xfId="45236"/>
    <cellStyle name="Normal 7 8 3 2 4 3" xfId="45235"/>
    <cellStyle name="Normal 7 8 3 2 5" xfId="21986"/>
    <cellStyle name="Normal 7 8 3 2 5 2" xfId="45237"/>
    <cellStyle name="Normal 7 8 3 2 6" xfId="45230"/>
    <cellStyle name="Normal 7 8 3 2_Sheet3" xfId="21987"/>
    <cellStyle name="Normal 7 8 3 3" xfId="21988"/>
    <cellStyle name="Normal 7 8 3 3 2" xfId="21989"/>
    <cellStyle name="Normal 7 8 3 3 2 2" xfId="45239"/>
    <cellStyle name="Normal 7 8 3 3 3" xfId="45238"/>
    <cellStyle name="Normal 7 8 3 3_Sheet3" xfId="21990"/>
    <cellStyle name="Normal 7 8 3 4" xfId="21991"/>
    <cellStyle name="Normal 7 8 3 4 2" xfId="45241"/>
    <cellStyle name="Normal 7 8 3 4 3" xfId="45240"/>
    <cellStyle name="Normal 7 8 3 5" xfId="21992"/>
    <cellStyle name="Normal 7 8 3 5 2" xfId="45243"/>
    <cellStyle name="Normal 7 8 3 5 3" xfId="45242"/>
    <cellStyle name="Normal 7 8 3 6" xfId="21993"/>
    <cellStyle name="Normal 7 8 3 6 2" xfId="45244"/>
    <cellStyle name="Normal 7 8 3 7" xfId="45229"/>
    <cellStyle name="Normal 7 8 3_Sheet3" xfId="21994"/>
    <cellStyle name="Normal 7 8 4" xfId="21995"/>
    <cellStyle name="Normal 7 8 4 2" xfId="21996"/>
    <cellStyle name="Normal 7 8 4 2 2" xfId="21997"/>
    <cellStyle name="Normal 7 8 4 2 2 2" xfId="21998"/>
    <cellStyle name="Normal 7 8 4 2 2 2 2" xfId="45248"/>
    <cellStyle name="Normal 7 8 4 2 2 3" xfId="45247"/>
    <cellStyle name="Normal 7 8 4 2 2_Sheet3" xfId="21999"/>
    <cellStyle name="Normal 7 8 4 2 3" xfId="22000"/>
    <cellStyle name="Normal 7 8 4 2 3 2" xfId="45250"/>
    <cellStyle name="Normal 7 8 4 2 3 3" xfId="45249"/>
    <cellStyle name="Normal 7 8 4 2 4" xfId="22001"/>
    <cellStyle name="Normal 7 8 4 2 4 2" xfId="45252"/>
    <cellStyle name="Normal 7 8 4 2 4 3" xfId="45251"/>
    <cellStyle name="Normal 7 8 4 2 5" xfId="22002"/>
    <cellStyle name="Normal 7 8 4 2 5 2" xfId="45253"/>
    <cellStyle name="Normal 7 8 4 2 6" xfId="45246"/>
    <cellStyle name="Normal 7 8 4 2_Sheet3" xfId="22003"/>
    <cellStyle name="Normal 7 8 4 3" xfId="22004"/>
    <cellStyle name="Normal 7 8 4 3 2" xfId="22005"/>
    <cellStyle name="Normal 7 8 4 3 2 2" xfId="45255"/>
    <cellStyle name="Normal 7 8 4 3 3" xfId="45254"/>
    <cellStyle name="Normal 7 8 4 3_Sheet3" xfId="22006"/>
    <cellStyle name="Normal 7 8 4 4" xfId="22007"/>
    <cellStyle name="Normal 7 8 4 4 2" xfId="45257"/>
    <cellStyle name="Normal 7 8 4 4 3" xfId="45256"/>
    <cellStyle name="Normal 7 8 4 5" xfId="22008"/>
    <cellStyle name="Normal 7 8 4 5 2" xfId="45259"/>
    <cellStyle name="Normal 7 8 4 5 3" xfId="45258"/>
    <cellStyle name="Normal 7 8 4 6" xfId="22009"/>
    <cellStyle name="Normal 7 8 4 6 2" xfId="45260"/>
    <cellStyle name="Normal 7 8 4 7" xfId="45245"/>
    <cellStyle name="Normal 7 8 4_Sheet3" xfId="22010"/>
    <cellStyle name="Normal 7 8 5" xfId="22011"/>
    <cellStyle name="Normal 7 8 5 2" xfId="22012"/>
    <cellStyle name="Normal 7 8 5 2 2" xfId="22013"/>
    <cellStyle name="Normal 7 8 5 2 2 2" xfId="45263"/>
    <cellStyle name="Normal 7 8 5 2 3" xfId="45262"/>
    <cellStyle name="Normal 7 8 5 2_Sheet3" xfId="22014"/>
    <cellStyle name="Normal 7 8 5 3" xfId="22015"/>
    <cellStyle name="Normal 7 8 5 3 2" xfId="45265"/>
    <cellStyle name="Normal 7 8 5 3 3" xfId="45264"/>
    <cellStyle name="Normal 7 8 5 4" xfId="22016"/>
    <cellStyle name="Normal 7 8 5 4 2" xfId="45267"/>
    <cellStyle name="Normal 7 8 5 4 3" xfId="45266"/>
    <cellStyle name="Normal 7 8 5 5" xfId="22017"/>
    <cellStyle name="Normal 7 8 5 5 2" xfId="45268"/>
    <cellStyle name="Normal 7 8 5 6" xfId="45261"/>
    <cellStyle name="Normal 7 8 5_Sheet3" xfId="22018"/>
    <cellStyle name="Normal 7 8 6" xfId="22019"/>
    <cellStyle name="Normal 7 8 6 2" xfId="22020"/>
    <cellStyle name="Normal 7 8 6 2 2" xfId="45270"/>
    <cellStyle name="Normal 7 8 6 3" xfId="45269"/>
    <cellStyle name="Normal 7 8 6_Sheet3" xfId="22021"/>
    <cellStyle name="Normal 7 8 7" xfId="22022"/>
    <cellStyle name="Normal 7 8 7 2" xfId="45272"/>
    <cellStyle name="Normal 7 8 7 3" xfId="45271"/>
    <cellStyle name="Normal 7 8 8" xfId="22023"/>
    <cellStyle name="Normal 7 8 8 2" xfId="45274"/>
    <cellStyle name="Normal 7 8 8 3" xfId="45273"/>
    <cellStyle name="Normal 7 8 9" xfId="22024"/>
    <cellStyle name="Normal 7 8 9 2" xfId="45275"/>
    <cellStyle name="Normal 7 8_Sheet3" xfId="22025"/>
    <cellStyle name="Normal 7 9" xfId="22026"/>
    <cellStyle name="Normal 7 9 10" xfId="45276"/>
    <cellStyle name="Normal 7 9 2" xfId="22027"/>
    <cellStyle name="Normal 7 9 2 2" xfId="22028"/>
    <cellStyle name="Normal 7 9 2 2 2" xfId="22029"/>
    <cellStyle name="Normal 7 9 2 2 2 2" xfId="22030"/>
    <cellStyle name="Normal 7 9 2 2 2 2 2" xfId="45280"/>
    <cellStyle name="Normal 7 9 2 2 2 3" xfId="45279"/>
    <cellStyle name="Normal 7 9 2 2 2_Sheet3" xfId="22031"/>
    <cellStyle name="Normal 7 9 2 2 3" xfId="22032"/>
    <cellStyle name="Normal 7 9 2 2 3 2" xfId="45282"/>
    <cellStyle name="Normal 7 9 2 2 3 3" xfId="45281"/>
    <cellStyle name="Normal 7 9 2 2 4" xfId="22033"/>
    <cellStyle name="Normal 7 9 2 2 4 2" xfId="45284"/>
    <cellStyle name="Normal 7 9 2 2 4 3" xfId="45283"/>
    <cellStyle name="Normal 7 9 2 2 5" xfId="22034"/>
    <cellStyle name="Normal 7 9 2 2 5 2" xfId="45285"/>
    <cellStyle name="Normal 7 9 2 2 6" xfId="45278"/>
    <cellStyle name="Normal 7 9 2 2_Sheet3" xfId="22035"/>
    <cellStyle name="Normal 7 9 2 3" xfId="22036"/>
    <cellStyle name="Normal 7 9 2 3 2" xfId="22037"/>
    <cellStyle name="Normal 7 9 2 3 2 2" xfId="45287"/>
    <cellStyle name="Normal 7 9 2 3 3" xfId="45286"/>
    <cellStyle name="Normal 7 9 2 3_Sheet3" xfId="22038"/>
    <cellStyle name="Normal 7 9 2 4" xfId="22039"/>
    <cellStyle name="Normal 7 9 2 4 2" xfId="45289"/>
    <cellStyle name="Normal 7 9 2 4 3" xfId="45288"/>
    <cellStyle name="Normal 7 9 2 5" xfId="22040"/>
    <cellStyle name="Normal 7 9 2 5 2" xfId="45291"/>
    <cellStyle name="Normal 7 9 2 5 3" xfId="45290"/>
    <cellStyle name="Normal 7 9 2 6" xfId="22041"/>
    <cellStyle name="Normal 7 9 2 6 2" xfId="45292"/>
    <cellStyle name="Normal 7 9 2 7" xfId="45277"/>
    <cellStyle name="Normal 7 9 2_Sheet3" xfId="22042"/>
    <cellStyle name="Normal 7 9 3" xfId="22043"/>
    <cellStyle name="Normal 7 9 3 2" xfId="22044"/>
    <cellStyle name="Normal 7 9 3 2 2" xfId="22045"/>
    <cellStyle name="Normal 7 9 3 2 2 2" xfId="22046"/>
    <cellStyle name="Normal 7 9 3 2 2 2 2" xfId="45296"/>
    <cellStyle name="Normal 7 9 3 2 2 3" xfId="45295"/>
    <cellStyle name="Normal 7 9 3 2 2_Sheet3" xfId="22047"/>
    <cellStyle name="Normal 7 9 3 2 3" xfId="22048"/>
    <cellStyle name="Normal 7 9 3 2 3 2" xfId="45298"/>
    <cellStyle name="Normal 7 9 3 2 3 3" xfId="45297"/>
    <cellStyle name="Normal 7 9 3 2 4" xfId="22049"/>
    <cellStyle name="Normal 7 9 3 2 4 2" xfId="45300"/>
    <cellStyle name="Normal 7 9 3 2 4 3" xfId="45299"/>
    <cellStyle name="Normal 7 9 3 2 5" xfId="22050"/>
    <cellStyle name="Normal 7 9 3 2 5 2" xfId="45301"/>
    <cellStyle name="Normal 7 9 3 2 6" xfId="45294"/>
    <cellStyle name="Normal 7 9 3 2_Sheet3" xfId="22051"/>
    <cellStyle name="Normal 7 9 3 3" xfId="22052"/>
    <cellStyle name="Normal 7 9 3 3 2" xfId="22053"/>
    <cellStyle name="Normal 7 9 3 3 2 2" xfId="45303"/>
    <cellStyle name="Normal 7 9 3 3 3" xfId="45302"/>
    <cellStyle name="Normal 7 9 3 3_Sheet3" xfId="22054"/>
    <cellStyle name="Normal 7 9 3 4" xfId="22055"/>
    <cellStyle name="Normal 7 9 3 4 2" xfId="45305"/>
    <cellStyle name="Normal 7 9 3 4 3" xfId="45304"/>
    <cellStyle name="Normal 7 9 3 5" xfId="22056"/>
    <cellStyle name="Normal 7 9 3 5 2" xfId="45307"/>
    <cellStyle name="Normal 7 9 3 5 3" xfId="45306"/>
    <cellStyle name="Normal 7 9 3 6" xfId="22057"/>
    <cellStyle name="Normal 7 9 3 6 2" xfId="45308"/>
    <cellStyle name="Normal 7 9 3 7" xfId="45293"/>
    <cellStyle name="Normal 7 9 3_Sheet3" xfId="22058"/>
    <cellStyle name="Normal 7 9 4" xfId="22059"/>
    <cellStyle name="Normal 7 9 4 2" xfId="22060"/>
    <cellStyle name="Normal 7 9 4 2 2" xfId="22061"/>
    <cellStyle name="Normal 7 9 4 2 2 2" xfId="22062"/>
    <cellStyle name="Normal 7 9 4 2 2 2 2" xfId="45312"/>
    <cellStyle name="Normal 7 9 4 2 2 3" xfId="45311"/>
    <cellStyle name="Normal 7 9 4 2 2_Sheet3" xfId="22063"/>
    <cellStyle name="Normal 7 9 4 2 3" xfId="22064"/>
    <cellStyle name="Normal 7 9 4 2 3 2" xfId="45314"/>
    <cellStyle name="Normal 7 9 4 2 3 3" xfId="45313"/>
    <cellStyle name="Normal 7 9 4 2 4" xfId="22065"/>
    <cellStyle name="Normal 7 9 4 2 4 2" xfId="45316"/>
    <cellStyle name="Normal 7 9 4 2 4 3" xfId="45315"/>
    <cellStyle name="Normal 7 9 4 2 5" xfId="22066"/>
    <cellStyle name="Normal 7 9 4 2 5 2" xfId="45317"/>
    <cellStyle name="Normal 7 9 4 2 6" xfId="45310"/>
    <cellStyle name="Normal 7 9 4 2_Sheet3" xfId="22067"/>
    <cellStyle name="Normal 7 9 4 3" xfId="22068"/>
    <cellStyle name="Normal 7 9 4 3 2" xfId="22069"/>
    <cellStyle name="Normal 7 9 4 3 2 2" xfId="45319"/>
    <cellStyle name="Normal 7 9 4 3 3" xfId="45318"/>
    <cellStyle name="Normal 7 9 4 3_Sheet3" xfId="22070"/>
    <cellStyle name="Normal 7 9 4 4" xfId="22071"/>
    <cellStyle name="Normal 7 9 4 4 2" xfId="45321"/>
    <cellStyle name="Normal 7 9 4 4 3" xfId="45320"/>
    <cellStyle name="Normal 7 9 4 5" xfId="22072"/>
    <cellStyle name="Normal 7 9 4 5 2" xfId="45323"/>
    <cellStyle name="Normal 7 9 4 5 3" xfId="45322"/>
    <cellStyle name="Normal 7 9 4 6" xfId="22073"/>
    <cellStyle name="Normal 7 9 4 6 2" xfId="45324"/>
    <cellStyle name="Normal 7 9 4 7" xfId="45309"/>
    <cellStyle name="Normal 7 9 4_Sheet3" xfId="22074"/>
    <cellStyle name="Normal 7 9 5" xfId="22075"/>
    <cellStyle name="Normal 7 9 5 2" xfId="22076"/>
    <cellStyle name="Normal 7 9 5 2 2" xfId="22077"/>
    <cellStyle name="Normal 7 9 5 2 2 2" xfId="45327"/>
    <cellStyle name="Normal 7 9 5 2 3" xfId="45326"/>
    <cellStyle name="Normal 7 9 5 2_Sheet3" xfId="22078"/>
    <cellStyle name="Normal 7 9 5 3" xfId="22079"/>
    <cellStyle name="Normal 7 9 5 3 2" xfId="45329"/>
    <cellStyle name="Normal 7 9 5 3 3" xfId="45328"/>
    <cellStyle name="Normal 7 9 5 4" xfId="22080"/>
    <cellStyle name="Normal 7 9 5 4 2" xfId="45331"/>
    <cellStyle name="Normal 7 9 5 4 3" xfId="45330"/>
    <cellStyle name="Normal 7 9 5 5" xfId="22081"/>
    <cellStyle name="Normal 7 9 5 5 2" xfId="45332"/>
    <cellStyle name="Normal 7 9 5 6" xfId="45325"/>
    <cellStyle name="Normal 7 9 5_Sheet3" xfId="22082"/>
    <cellStyle name="Normal 7 9 6" xfId="22083"/>
    <cellStyle name="Normal 7 9 6 2" xfId="22084"/>
    <cellStyle name="Normal 7 9 6 2 2" xfId="45334"/>
    <cellStyle name="Normal 7 9 6 3" xfId="45333"/>
    <cellStyle name="Normal 7 9 6_Sheet3" xfId="22085"/>
    <cellStyle name="Normal 7 9 7" xfId="22086"/>
    <cellStyle name="Normal 7 9 7 2" xfId="45336"/>
    <cellStyle name="Normal 7 9 7 3" xfId="45335"/>
    <cellStyle name="Normal 7 9 8" xfId="22087"/>
    <cellStyle name="Normal 7 9 8 2" xfId="45338"/>
    <cellStyle name="Normal 7 9 8 3" xfId="45337"/>
    <cellStyle name="Normal 7 9 9" xfId="22088"/>
    <cellStyle name="Normal 7 9 9 2" xfId="45339"/>
    <cellStyle name="Normal 7 9_Sheet3" xfId="22089"/>
    <cellStyle name="Normal 7_Sheet3" xfId="22090"/>
    <cellStyle name="Normal 8" xfId="22091"/>
    <cellStyle name="Normal 8 10" xfId="22092"/>
    <cellStyle name="Normal 8 10 10" xfId="45341"/>
    <cellStyle name="Normal 8 10 2" xfId="22093"/>
    <cellStyle name="Normal 8 10 2 2" xfId="22094"/>
    <cellStyle name="Normal 8 10 2 2 2" xfId="22095"/>
    <cellStyle name="Normal 8 10 2 2 2 2" xfId="22096"/>
    <cellStyle name="Normal 8 10 2 2 2 2 2" xfId="45345"/>
    <cellStyle name="Normal 8 10 2 2 2 3" xfId="45344"/>
    <cellStyle name="Normal 8 10 2 2 2_Sheet3" xfId="22097"/>
    <cellStyle name="Normal 8 10 2 2 3" xfId="22098"/>
    <cellStyle name="Normal 8 10 2 2 3 2" xfId="45347"/>
    <cellStyle name="Normal 8 10 2 2 3 3" xfId="45346"/>
    <cellStyle name="Normal 8 10 2 2 4" xfId="22099"/>
    <cellStyle name="Normal 8 10 2 2 4 2" xfId="45349"/>
    <cellStyle name="Normal 8 10 2 2 4 3" xfId="45348"/>
    <cellStyle name="Normal 8 10 2 2 5" xfId="22100"/>
    <cellStyle name="Normal 8 10 2 2 5 2" xfId="45350"/>
    <cellStyle name="Normal 8 10 2 2 6" xfId="45343"/>
    <cellStyle name="Normal 8 10 2 2_Sheet3" xfId="22101"/>
    <cellStyle name="Normal 8 10 2 3" xfId="22102"/>
    <cellStyle name="Normal 8 10 2 3 2" xfId="22103"/>
    <cellStyle name="Normal 8 10 2 3 2 2" xfId="45352"/>
    <cellStyle name="Normal 8 10 2 3 3" xfId="45351"/>
    <cellStyle name="Normal 8 10 2 3_Sheet3" xfId="22104"/>
    <cellStyle name="Normal 8 10 2 4" xfId="22105"/>
    <cellStyle name="Normal 8 10 2 4 2" xfId="45354"/>
    <cellStyle name="Normal 8 10 2 4 3" xfId="45353"/>
    <cellStyle name="Normal 8 10 2 5" xfId="22106"/>
    <cellStyle name="Normal 8 10 2 5 2" xfId="45356"/>
    <cellStyle name="Normal 8 10 2 5 3" xfId="45355"/>
    <cellStyle name="Normal 8 10 2 6" xfId="22107"/>
    <cellStyle name="Normal 8 10 2 6 2" xfId="45357"/>
    <cellStyle name="Normal 8 10 2 7" xfId="45342"/>
    <cellStyle name="Normal 8 10 2_Sheet3" xfId="22108"/>
    <cellStyle name="Normal 8 10 3" xfId="22109"/>
    <cellStyle name="Normal 8 10 3 2" xfId="22110"/>
    <cellStyle name="Normal 8 10 3 2 2" xfId="22111"/>
    <cellStyle name="Normal 8 10 3 2 2 2" xfId="22112"/>
    <cellStyle name="Normal 8 10 3 2 2 2 2" xfId="45361"/>
    <cellStyle name="Normal 8 10 3 2 2 3" xfId="45360"/>
    <cellStyle name="Normal 8 10 3 2 2_Sheet3" xfId="22113"/>
    <cellStyle name="Normal 8 10 3 2 3" xfId="22114"/>
    <cellStyle name="Normal 8 10 3 2 3 2" xfId="45363"/>
    <cellStyle name="Normal 8 10 3 2 3 3" xfId="45362"/>
    <cellStyle name="Normal 8 10 3 2 4" xfId="22115"/>
    <cellStyle name="Normal 8 10 3 2 4 2" xfId="45365"/>
    <cellStyle name="Normal 8 10 3 2 4 3" xfId="45364"/>
    <cellStyle name="Normal 8 10 3 2 5" xfId="22116"/>
    <cellStyle name="Normal 8 10 3 2 5 2" xfId="45366"/>
    <cellStyle name="Normal 8 10 3 2 6" xfId="45359"/>
    <cellStyle name="Normal 8 10 3 2_Sheet3" xfId="22117"/>
    <cellStyle name="Normal 8 10 3 3" xfId="22118"/>
    <cellStyle name="Normal 8 10 3 3 2" xfId="22119"/>
    <cellStyle name="Normal 8 10 3 3 2 2" xfId="45368"/>
    <cellStyle name="Normal 8 10 3 3 3" xfId="45367"/>
    <cellStyle name="Normal 8 10 3 3_Sheet3" xfId="22120"/>
    <cellStyle name="Normal 8 10 3 4" xfId="22121"/>
    <cellStyle name="Normal 8 10 3 4 2" xfId="45370"/>
    <cellStyle name="Normal 8 10 3 4 3" xfId="45369"/>
    <cellStyle name="Normal 8 10 3 5" xfId="22122"/>
    <cellStyle name="Normal 8 10 3 5 2" xfId="45372"/>
    <cellStyle name="Normal 8 10 3 5 3" xfId="45371"/>
    <cellStyle name="Normal 8 10 3 6" xfId="22123"/>
    <cellStyle name="Normal 8 10 3 6 2" xfId="45373"/>
    <cellStyle name="Normal 8 10 3 7" xfId="45358"/>
    <cellStyle name="Normal 8 10 3_Sheet3" xfId="22124"/>
    <cellStyle name="Normal 8 10 4" xfId="22125"/>
    <cellStyle name="Normal 8 10 4 2" xfId="22126"/>
    <cellStyle name="Normal 8 10 4 2 2" xfId="22127"/>
    <cellStyle name="Normal 8 10 4 2 2 2" xfId="22128"/>
    <cellStyle name="Normal 8 10 4 2 2 2 2" xfId="45377"/>
    <cellStyle name="Normal 8 10 4 2 2 3" xfId="45376"/>
    <cellStyle name="Normal 8 10 4 2 2_Sheet3" xfId="22129"/>
    <cellStyle name="Normal 8 10 4 2 3" xfId="22130"/>
    <cellStyle name="Normal 8 10 4 2 3 2" xfId="45379"/>
    <cellStyle name="Normal 8 10 4 2 3 3" xfId="45378"/>
    <cellStyle name="Normal 8 10 4 2 4" xfId="22131"/>
    <cellStyle name="Normal 8 10 4 2 4 2" xfId="45381"/>
    <cellStyle name="Normal 8 10 4 2 4 3" xfId="45380"/>
    <cellStyle name="Normal 8 10 4 2 5" xfId="22132"/>
    <cellStyle name="Normal 8 10 4 2 5 2" xfId="45382"/>
    <cellStyle name="Normal 8 10 4 2 6" xfId="45375"/>
    <cellStyle name="Normal 8 10 4 2_Sheet3" xfId="22133"/>
    <cellStyle name="Normal 8 10 4 3" xfId="22134"/>
    <cellStyle name="Normal 8 10 4 3 2" xfId="22135"/>
    <cellStyle name="Normal 8 10 4 3 2 2" xfId="45384"/>
    <cellStyle name="Normal 8 10 4 3 3" xfId="45383"/>
    <cellStyle name="Normal 8 10 4 3_Sheet3" xfId="22136"/>
    <cellStyle name="Normal 8 10 4 4" xfId="22137"/>
    <cellStyle name="Normal 8 10 4 4 2" xfId="45386"/>
    <cellStyle name="Normal 8 10 4 4 3" xfId="45385"/>
    <cellStyle name="Normal 8 10 4 5" xfId="22138"/>
    <cellStyle name="Normal 8 10 4 5 2" xfId="45388"/>
    <cellStyle name="Normal 8 10 4 5 3" xfId="45387"/>
    <cellStyle name="Normal 8 10 4 6" xfId="22139"/>
    <cellStyle name="Normal 8 10 4 6 2" xfId="45389"/>
    <cellStyle name="Normal 8 10 4 7" xfId="45374"/>
    <cellStyle name="Normal 8 10 4_Sheet3" xfId="22140"/>
    <cellStyle name="Normal 8 10 5" xfId="22141"/>
    <cellStyle name="Normal 8 10 5 2" xfId="22142"/>
    <cellStyle name="Normal 8 10 5 2 2" xfId="22143"/>
    <cellStyle name="Normal 8 10 5 2 2 2" xfId="45392"/>
    <cellStyle name="Normal 8 10 5 2 3" xfId="45391"/>
    <cellStyle name="Normal 8 10 5 2_Sheet3" xfId="22144"/>
    <cellStyle name="Normal 8 10 5 3" xfId="22145"/>
    <cellStyle name="Normal 8 10 5 3 2" xfId="45394"/>
    <cellStyle name="Normal 8 10 5 3 3" xfId="45393"/>
    <cellStyle name="Normal 8 10 5 4" xfId="22146"/>
    <cellStyle name="Normal 8 10 5 4 2" xfId="45396"/>
    <cellStyle name="Normal 8 10 5 4 3" xfId="45395"/>
    <cellStyle name="Normal 8 10 5 5" xfId="22147"/>
    <cellStyle name="Normal 8 10 5 5 2" xfId="45397"/>
    <cellStyle name="Normal 8 10 5 6" xfId="45390"/>
    <cellStyle name="Normal 8 10 5_Sheet3" xfId="22148"/>
    <cellStyle name="Normal 8 10 6" xfId="22149"/>
    <cellStyle name="Normal 8 10 6 2" xfId="22150"/>
    <cellStyle name="Normal 8 10 6 2 2" xfId="45399"/>
    <cellStyle name="Normal 8 10 6 3" xfId="45398"/>
    <cellStyle name="Normal 8 10 6_Sheet3" xfId="22151"/>
    <cellStyle name="Normal 8 10 7" xfId="22152"/>
    <cellStyle name="Normal 8 10 7 2" xfId="45401"/>
    <cellStyle name="Normal 8 10 7 3" xfId="45400"/>
    <cellStyle name="Normal 8 10 8" xfId="22153"/>
    <cellStyle name="Normal 8 10 8 2" xfId="45403"/>
    <cellStyle name="Normal 8 10 8 3" xfId="45402"/>
    <cellStyle name="Normal 8 10 9" xfId="22154"/>
    <cellStyle name="Normal 8 10 9 2" xfId="45404"/>
    <cellStyle name="Normal 8 10_Sheet3" xfId="22155"/>
    <cellStyle name="Normal 8 11" xfId="22156"/>
    <cellStyle name="Normal 8 11 10" xfId="45405"/>
    <cellStyle name="Normal 8 11 2" xfId="22157"/>
    <cellStyle name="Normal 8 11 2 2" xfId="22158"/>
    <cellStyle name="Normal 8 11 2 2 2" xfId="22159"/>
    <cellStyle name="Normal 8 11 2 2 2 2" xfId="22160"/>
    <cellStyle name="Normal 8 11 2 2 2 2 2" xfId="45409"/>
    <cellStyle name="Normal 8 11 2 2 2 3" xfId="45408"/>
    <cellStyle name="Normal 8 11 2 2 2_Sheet3" xfId="22161"/>
    <cellStyle name="Normal 8 11 2 2 3" xfId="22162"/>
    <cellStyle name="Normal 8 11 2 2 3 2" xfId="45411"/>
    <cellStyle name="Normal 8 11 2 2 3 3" xfId="45410"/>
    <cellStyle name="Normal 8 11 2 2 4" xfId="22163"/>
    <cellStyle name="Normal 8 11 2 2 4 2" xfId="45413"/>
    <cellStyle name="Normal 8 11 2 2 4 3" xfId="45412"/>
    <cellStyle name="Normal 8 11 2 2 5" xfId="22164"/>
    <cellStyle name="Normal 8 11 2 2 5 2" xfId="45414"/>
    <cellStyle name="Normal 8 11 2 2 6" xfId="45407"/>
    <cellStyle name="Normal 8 11 2 2_Sheet3" xfId="22165"/>
    <cellStyle name="Normal 8 11 2 3" xfId="22166"/>
    <cellStyle name="Normal 8 11 2 3 2" xfId="22167"/>
    <cellStyle name="Normal 8 11 2 3 2 2" xfId="45416"/>
    <cellStyle name="Normal 8 11 2 3 3" xfId="45415"/>
    <cellStyle name="Normal 8 11 2 3_Sheet3" xfId="22168"/>
    <cellStyle name="Normal 8 11 2 4" xfId="22169"/>
    <cellStyle name="Normal 8 11 2 4 2" xfId="45418"/>
    <cellStyle name="Normal 8 11 2 4 3" xfId="45417"/>
    <cellStyle name="Normal 8 11 2 5" xfId="22170"/>
    <cellStyle name="Normal 8 11 2 5 2" xfId="45420"/>
    <cellStyle name="Normal 8 11 2 5 3" xfId="45419"/>
    <cellStyle name="Normal 8 11 2 6" xfId="22171"/>
    <cellStyle name="Normal 8 11 2 6 2" xfId="45421"/>
    <cellStyle name="Normal 8 11 2 7" xfId="45406"/>
    <cellStyle name="Normal 8 11 2_Sheet3" xfId="22172"/>
    <cellStyle name="Normal 8 11 3" xfId="22173"/>
    <cellStyle name="Normal 8 11 3 2" xfId="22174"/>
    <cellStyle name="Normal 8 11 3 2 2" xfId="22175"/>
    <cellStyle name="Normal 8 11 3 2 2 2" xfId="22176"/>
    <cellStyle name="Normal 8 11 3 2 2 2 2" xfId="45425"/>
    <cellStyle name="Normal 8 11 3 2 2 3" xfId="45424"/>
    <cellStyle name="Normal 8 11 3 2 2_Sheet3" xfId="22177"/>
    <cellStyle name="Normal 8 11 3 2 3" xfId="22178"/>
    <cellStyle name="Normal 8 11 3 2 3 2" xfId="45427"/>
    <cellStyle name="Normal 8 11 3 2 3 3" xfId="45426"/>
    <cellStyle name="Normal 8 11 3 2 4" xfId="22179"/>
    <cellStyle name="Normal 8 11 3 2 4 2" xfId="45429"/>
    <cellStyle name="Normal 8 11 3 2 4 3" xfId="45428"/>
    <cellStyle name="Normal 8 11 3 2 5" xfId="22180"/>
    <cellStyle name="Normal 8 11 3 2 5 2" xfId="45430"/>
    <cellStyle name="Normal 8 11 3 2 6" xfId="45423"/>
    <cellStyle name="Normal 8 11 3 2_Sheet3" xfId="22181"/>
    <cellStyle name="Normal 8 11 3 3" xfId="22182"/>
    <cellStyle name="Normal 8 11 3 3 2" xfId="22183"/>
    <cellStyle name="Normal 8 11 3 3 2 2" xfId="45432"/>
    <cellStyle name="Normal 8 11 3 3 3" xfId="45431"/>
    <cellStyle name="Normal 8 11 3 3_Sheet3" xfId="22184"/>
    <cellStyle name="Normal 8 11 3 4" xfId="22185"/>
    <cellStyle name="Normal 8 11 3 4 2" xfId="45434"/>
    <cellStyle name="Normal 8 11 3 4 3" xfId="45433"/>
    <cellStyle name="Normal 8 11 3 5" xfId="22186"/>
    <cellStyle name="Normal 8 11 3 5 2" xfId="45436"/>
    <cellStyle name="Normal 8 11 3 5 3" xfId="45435"/>
    <cellStyle name="Normal 8 11 3 6" xfId="22187"/>
    <cellStyle name="Normal 8 11 3 6 2" xfId="45437"/>
    <cellStyle name="Normal 8 11 3 7" xfId="45422"/>
    <cellStyle name="Normal 8 11 3_Sheet3" xfId="22188"/>
    <cellStyle name="Normal 8 11 4" xfId="22189"/>
    <cellStyle name="Normal 8 11 4 2" xfId="22190"/>
    <cellStyle name="Normal 8 11 4 2 2" xfId="22191"/>
    <cellStyle name="Normal 8 11 4 2 2 2" xfId="22192"/>
    <cellStyle name="Normal 8 11 4 2 2 2 2" xfId="45441"/>
    <cellStyle name="Normal 8 11 4 2 2 3" xfId="45440"/>
    <cellStyle name="Normal 8 11 4 2 2_Sheet3" xfId="22193"/>
    <cellStyle name="Normal 8 11 4 2 3" xfId="22194"/>
    <cellStyle name="Normal 8 11 4 2 3 2" xfId="45443"/>
    <cellStyle name="Normal 8 11 4 2 3 3" xfId="45442"/>
    <cellStyle name="Normal 8 11 4 2 4" xfId="22195"/>
    <cellStyle name="Normal 8 11 4 2 4 2" xfId="45445"/>
    <cellStyle name="Normal 8 11 4 2 4 3" xfId="45444"/>
    <cellStyle name="Normal 8 11 4 2 5" xfId="22196"/>
    <cellStyle name="Normal 8 11 4 2 5 2" xfId="45446"/>
    <cellStyle name="Normal 8 11 4 2 6" xfId="45439"/>
    <cellStyle name="Normal 8 11 4 2_Sheet3" xfId="22197"/>
    <cellStyle name="Normal 8 11 4 3" xfId="22198"/>
    <cellStyle name="Normal 8 11 4 3 2" xfId="22199"/>
    <cellStyle name="Normal 8 11 4 3 2 2" xfId="45448"/>
    <cellStyle name="Normal 8 11 4 3 3" xfId="45447"/>
    <cellStyle name="Normal 8 11 4 3_Sheet3" xfId="22200"/>
    <cellStyle name="Normal 8 11 4 4" xfId="22201"/>
    <cellStyle name="Normal 8 11 4 4 2" xfId="45450"/>
    <cellStyle name="Normal 8 11 4 4 3" xfId="45449"/>
    <cellStyle name="Normal 8 11 4 5" xfId="22202"/>
    <cellStyle name="Normal 8 11 4 5 2" xfId="45452"/>
    <cellStyle name="Normal 8 11 4 5 3" xfId="45451"/>
    <cellStyle name="Normal 8 11 4 6" xfId="22203"/>
    <cellStyle name="Normal 8 11 4 6 2" xfId="45453"/>
    <cellStyle name="Normal 8 11 4 7" xfId="45438"/>
    <cellStyle name="Normal 8 11 4_Sheet3" xfId="22204"/>
    <cellStyle name="Normal 8 11 5" xfId="22205"/>
    <cellStyle name="Normal 8 11 5 2" xfId="22206"/>
    <cellStyle name="Normal 8 11 5 2 2" xfId="22207"/>
    <cellStyle name="Normal 8 11 5 2 2 2" xfId="45456"/>
    <cellStyle name="Normal 8 11 5 2 3" xfId="45455"/>
    <cellStyle name="Normal 8 11 5 2_Sheet3" xfId="22208"/>
    <cellStyle name="Normal 8 11 5 3" xfId="22209"/>
    <cellStyle name="Normal 8 11 5 3 2" xfId="45458"/>
    <cellStyle name="Normal 8 11 5 3 3" xfId="45457"/>
    <cellStyle name="Normal 8 11 5 4" xfId="22210"/>
    <cellStyle name="Normal 8 11 5 4 2" xfId="45460"/>
    <cellStyle name="Normal 8 11 5 4 3" xfId="45459"/>
    <cellStyle name="Normal 8 11 5 5" xfId="22211"/>
    <cellStyle name="Normal 8 11 5 5 2" xfId="45461"/>
    <cellStyle name="Normal 8 11 5 6" xfId="45454"/>
    <cellStyle name="Normal 8 11 5_Sheet3" xfId="22212"/>
    <cellStyle name="Normal 8 11 6" xfId="22213"/>
    <cellStyle name="Normal 8 11 6 2" xfId="22214"/>
    <cellStyle name="Normal 8 11 6 2 2" xfId="45463"/>
    <cellStyle name="Normal 8 11 6 3" xfId="45462"/>
    <cellStyle name="Normal 8 11 6_Sheet3" xfId="22215"/>
    <cellStyle name="Normal 8 11 7" xfId="22216"/>
    <cellStyle name="Normal 8 11 7 2" xfId="45465"/>
    <cellStyle name="Normal 8 11 7 3" xfId="45464"/>
    <cellStyle name="Normal 8 11 8" xfId="22217"/>
    <cellStyle name="Normal 8 11 8 2" xfId="45467"/>
    <cellStyle name="Normal 8 11 8 3" xfId="45466"/>
    <cellStyle name="Normal 8 11 9" xfId="22218"/>
    <cellStyle name="Normal 8 11 9 2" xfId="45468"/>
    <cellStyle name="Normal 8 11_Sheet3" xfId="22219"/>
    <cellStyle name="Normal 8 12" xfId="22220"/>
    <cellStyle name="Normal 8 12 10" xfId="45469"/>
    <cellStyle name="Normal 8 12 2" xfId="22221"/>
    <cellStyle name="Normal 8 12 2 2" xfId="22222"/>
    <cellStyle name="Normal 8 12 2 2 2" xfId="22223"/>
    <cellStyle name="Normal 8 12 2 2 2 2" xfId="22224"/>
    <cellStyle name="Normal 8 12 2 2 2 2 2" xfId="45473"/>
    <cellStyle name="Normal 8 12 2 2 2 3" xfId="45472"/>
    <cellStyle name="Normal 8 12 2 2 2_Sheet3" xfId="22225"/>
    <cellStyle name="Normal 8 12 2 2 3" xfId="22226"/>
    <cellStyle name="Normal 8 12 2 2 3 2" xfId="45475"/>
    <cellStyle name="Normal 8 12 2 2 3 3" xfId="45474"/>
    <cellStyle name="Normal 8 12 2 2 4" xfId="22227"/>
    <cellStyle name="Normal 8 12 2 2 4 2" xfId="45477"/>
    <cellStyle name="Normal 8 12 2 2 4 3" xfId="45476"/>
    <cellStyle name="Normal 8 12 2 2 5" xfId="22228"/>
    <cellStyle name="Normal 8 12 2 2 5 2" xfId="45478"/>
    <cellStyle name="Normal 8 12 2 2 6" xfId="45471"/>
    <cellStyle name="Normal 8 12 2 2_Sheet3" xfId="22229"/>
    <cellStyle name="Normal 8 12 2 3" xfId="22230"/>
    <cellStyle name="Normal 8 12 2 3 2" xfId="22231"/>
    <cellStyle name="Normal 8 12 2 3 2 2" xfId="45480"/>
    <cellStyle name="Normal 8 12 2 3 3" xfId="45479"/>
    <cellStyle name="Normal 8 12 2 3_Sheet3" xfId="22232"/>
    <cellStyle name="Normal 8 12 2 4" xfId="22233"/>
    <cellStyle name="Normal 8 12 2 4 2" xfId="45482"/>
    <cellStyle name="Normal 8 12 2 4 3" xfId="45481"/>
    <cellStyle name="Normal 8 12 2 5" xfId="22234"/>
    <cellStyle name="Normal 8 12 2 5 2" xfId="45484"/>
    <cellStyle name="Normal 8 12 2 5 3" xfId="45483"/>
    <cellStyle name="Normal 8 12 2 6" xfId="22235"/>
    <cellStyle name="Normal 8 12 2 6 2" xfId="45485"/>
    <cellStyle name="Normal 8 12 2 7" xfId="45470"/>
    <cellStyle name="Normal 8 12 2_Sheet3" xfId="22236"/>
    <cellStyle name="Normal 8 12 3" xfId="22237"/>
    <cellStyle name="Normal 8 12 3 2" xfId="22238"/>
    <cellStyle name="Normal 8 12 3 2 2" xfId="22239"/>
    <cellStyle name="Normal 8 12 3 2 2 2" xfId="22240"/>
    <cellStyle name="Normal 8 12 3 2 2 2 2" xfId="45489"/>
    <cellStyle name="Normal 8 12 3 2 2 3" xfId="45488"/>
    <cellStyle name="Normal 8 12 3 2 2_Sheet3" xfId="22241"/>
    <cellStyle name="Normal 8 12 3 2 3" xfId="22242"/>
    <cellStyle name="Normal 8 12 3 2 3 2" xfId="45491"/>
    <cellStyle name="Normal 8 12 3 2 3 3" xfId="45490"/>
    <cellStyle name="Normal 8 12 3 2 4" xfId="22243"/>
    <cellStyle name="Normal 8 12 3 2 4 2" xfId="45493"/>
    <cellStyle name="Normal 8 12 3 2 4 3" xfId="45492"/>
    <cellStyle name="Normal 8 12 3 2 5" xfId="22244"/>
    <cellStyle name="Normal 8 12 3 2 5 2" xfId="45494"/>
    <cellStyle name="Normal 8 12 3 2 6" xfId="45487"/>
    <cellStyle name="Normal 8 12 3 2_Sheet3" xfId="22245"/>
    <cellStyle name="Normal 8 12 3 3" xfId="22246"/>
    <cellStyle name="Normal 8 12 3 3 2" xfId="22247"/>
    <cellStyle name="Normal 8 12 3 3 2 2" xfId="45496"/>
    <cellStyle name="Normal 8 12 3 3 3" xfId="45495"/>
    <cellStyle name="Normal 8 12 3 3_Sheet3" xfId="22248"/>
    <cellStyle name="Normal 8 12 3 4" xfId="22249"/>
    <cellStyle name="Normal 8 12 3 4 2" xfId="45498"/>
    <cellStyle name="Normal 8 12 3 4 3" xfId="45497"/>
    <cellStyle name="Normal 8 12 3 5" xfId="22250"/>
    <cellStyle name="Normal 8 12 3 5 2" xfId="45500"/>
    <cellStyle name="Normal 8 12 3 5 3" xfId="45499"/>
    <cellStyle name="Normal 8 12 3 6" xfId="22251"/>
    <cellStyle name="Normal 8 12 3 6 2" xfId="45501"/>
    <cellStyle name="Normal 8 12 3 7" xfId="45486"/>
    <cellStyle name="Normal 8 12 3_Sheet3" xfId="22252"/>
    <cellStyle name="Normal 8 12 4" xfId="22253"/>
    <cellStyle name="Normal 8 12 4 2" xfId="22254"/>
    <cellStyle name="Normal 8 12 4 2 2" xfId="22255"/>
    <cellStyle name="Normal 8 12 4 2 2 2" xfId="22256"/>
    <cellStyle name="Normal 8 12 4 2 2 2 2" xfId="45505"/>
    <cellStyle name="Normal 8 12 4 2 2 3" xfId="45504"/>
    <cellStyle name="Normal 8 12 4 2 2_Sheet3" xfId="22257"/>
    <cellStyle name="Normal 8 12 4 2 3" xfId="22258"/>
    <cellStyle name="Normal 8 12 4 2 3 2" xfId="45507"/>
    <cellStyle name="Normal 8 12 4 2 3 3" xfId="45506"/>
    <cellStyle name="Normal 8 12 4 2 4" xfId="22259"/>
    <cellStyle name="Normal 8 12 4 2 4 2" xfId="45509"/>
    <cellStyle name="Normal 8 12 4 2 4 3" xfId="45508"/>
    <cellStyle name="Normal 8 12 4 2 5" xfId="22260"/>
    <cellStyle name="Normal 8 12 4 2 5 2" xfId="45510"/>
    <cellStyle name="Normal 8 12 4 2 6" xfId="45503"/>
    <cellStyle name="Normal 8 12 4 2_Sheet3" xfId="22261"/>
    <cellStyle name="Normal 8 12 4 3" xfId="22262"/>
    <cellStyle name="Normal 8 12 4 3 2" xfId="22263"/>
    <cellStyle name="Normal 8 12 4 3 2 2" xfId="45512"/>
    <cellStyle name="Normal 8 12 4 3 3" xfId="45511"/>
    <cellStyle name="Normal 8 12 4 3_Sheet3" xfId="22264"/>
    <cellStyle name="Normal 8 12 4 4" xfId="22265"/>
    <cellStyle name="Normal 8 12 4 4 2" xfId="45514"/>
    <cellStyle name="Normal 8 12 4 4 3" xfId="45513"/>
    <cellStyle name="Normal 8 12 4 5" xfId="22266"/>
    <cellStyle name="Normal 8 12 4 5 2" xfId="45516"/>
    <cellStyle name="Normal 8 12 4 5 3" xfId="45515"/>
    <cellStyle name="Normal 8 12 4 6" xfId="22267"/>
    <cellStyle name="Normal 8 12 4 6 2" xfId="45517"/>
    <cellStyle name="Normal 8 12 4 7" xfId="45502"/>
    <cellStyle name="Normal 8 12 4_Sheet3" xfId="22268"/>
    <cellStyle name="Normal 8 12 5" xfId="22269"/>
    <cellStyle name="Normal 8 12 5 2" xfId="22270"/>
    <cellStyle name="Normal 8 12 5 2 2" xfId="22271"/>
    <cellStyle name="Normal 8 12 5 2 2 2" xfId="45520"/>
    <cellStyle name="Normal 8 12 5 2 3" xfId="45519"/>
    <cellStyle name="Normal 8 12 5 2_Sheet3" xfId="22272"/>
    <cellStyle name="Normal 8 12 5 3" xfId="22273"/>
    <cellStyle name="Normal 8 12 5 3 2" xfId="45522"/>
    <cellStyle name="Normal 8 12 5 3 3" xfId="45521"/>
    <cellStyle name="Normal 8 12 5 4" xfId="22274"/>
    <cellStyle name="Normal 8 12 5 4 2" xfId="45524"/>
    <cellStyle name="Normal 8 12 5 4 3" xfId="45523"/>
    <cellStyle name="Normal 8 12 5 5" xfId="22275"/>
    <cellStyle name="Normal 8 12 5 5 2" xfId="45525"/>
    <cellStyle name="Normal 8 12 5 6" xfId="45518"/>
    <cellStyle name="Normal 8 12 5_Sheet3" xfId="22276"/>
    <cellStyle name="Normal 8 12 6" xfId="22277"/>
    <cellStyle name="Normal 8 12 6 2" xfId="22278"/>
    <cellStyle name="Normal 8 12 6 2 2" xfId="45527"/>
    <cellStyle name="Normal 8 12 6 3" xfId="45526"/>
    <cellStyle name="Normal 8 12 6_Sheet3" xfId="22279"/>
    <cellStyle name="Normal 8 12 7" xfId="22280"/>
    <cellStyle name="Normal 8 12 7 2" xfId="45529"/>
    <cellStyle name="Normal 8 12 7 3" xfId="45528"/>
    <cellStyle name="Normal 8 12 8" xfId="22281"/>
    <cellStyle name="Normal 8 12 8 2" xfId="45531"/>
    <cellStyle name="Normal 8 12 8 3" xfId="45530"/>
    <cellStyle name="Normal 8 12 9" xfId="22282"/>
    <cellStyle name="Normal 8 12 9 2" xfId="45532"/>
    <cellStyle name="Normal 8 12_Sheet3" xfId="22283"/>
    <cellStyle name="Normal 8 13" xfId="22284"/>
    <cellStyle name="Normal 8 13 2" xfId="22285"/>
    <cellStyle name="Normal 8 13 2 2" xfId="22286"/>
    <cellStyle name="Normal 8 13 2 2 2" xfId="22287"/>
    <cellStyle name="Normal 8 13 2 2 2 2" xfId="45536"/>
    <cellStyle name="Normal 8 13 2 2 3" xfId="45535"/>
    <cellStyle name="Normal 8 13 2 2_Sheet3" xfId="22288"/>
    <cellStyle name="Normal 8 13 2 3" xfId="22289"/>
    <cellStyle name="Normal 8 13 2 3 2" xfId="45538"/>
    <cellStyle name="Normal 8 13 2 3 3" xfId="45537"/>
    <cellStyle name="Normal 8 13 2 4" xfId="22290"/>
    <cellStyle name="Normal 8 13 2 4 2" xfId="45540"/>
    <cellStyle name="Normal 8 13 2 4 3" xfId="45539"/>
    <cellStyle name="Normal 8 13 2 5" xfId="22291"/>
    <cellStyle name="Normal 8 13 2 5 2" xfId="45541"/>
    <cellStyle name="Normal 8 13 2 6" xfId="45534"/>
    <cellStyle name="Normal 8 13 2_Sheet3" xfId="22292"/>
    <cellStyle name="Normal 8 13 3" xfId="22293"/>
    <cellStyle name="Normal 8 13 3 2" xfId="22294"/>
    <cellStyle name="Normal 8 13 3 2 2" xfId="45543"/>
    <cellStyle name="Normal 8 13 3 3" xfId="45542"/>
    <cellStyle name="Normal 8 13 3_Sheet3" xfId="22295"/>
    <cellStyle name="Normal 8 13 4" xfId="22296"/>
    <cellStyle name="Normal 8 13 4 2" xfId="45545"/>
    <cellStyle name="Normal 8 13 4 3" xfId="45544"/>
    <cellStyle name="Normal 8 13 5" xfId="22297"/>
    <cellStyle name="Normal 8 13 5 2" xfId="45547"/>
    <cellStyle name="Normal 8 13 5 3" xfId="45546"/>
    <cellStyle name="Normal 8 13 6" xfId="22298"/>
    <cellStyle name="Normal 8 13 6 2" xfId="45548"/>
    <cellStyle name="Normal 8 13 7" xfId="45533"/>
    <cellStyle name="Normal 8 13_Sheet3" xfId="22299"/>
    <cellStyle name="Normal 8 14" xfId="22300"/>
    <cellStyle name="Normal 8 14 2" xfId="22301"/>
    <cellStyle name="Normal 8 14 2 2" xfId="22302"/>
    <cellStyle name="Normal 8 14 2 2 2" xfId="22303"/>
    <cellStyle name="Normal 8 14 2 2 2 2" xfId="45552"/>
    <cellStyle name="Normal 8 14 2 2 3" xfId="45551"/>
    <cellStyle name="Normal 8 14 2 2_Sheet3" xfId="22304"/>
    <cellStyle name="Normal 8 14 2 3" xfId="22305"/>
    <cellStyle name="Normal 8 14 2 3 2" xfId="45554"/>
    <cellStyle name="Normal 8 14 2 3 3" xfId="45553"/>
    <cellStyle name="Normal 8 14 2 4" xfId="22306"/>
    <cellStyle name="Normal 8 14 2 4 2" xfId="45556"/>
    <cellStyle name="Normal 8 14 2 4 3" xfId="45555"/>
    <cellStyle name="Normal 8 14 2 5" xfId="22307"/>
    <cellStyle name="Normal 8 14 2 5 2" xfId="45557"/>
    <cellStyle name="Normal 8 14 2 6" xfId="45550"/>
    <cellStyle name="Normal 8 14 2_Sheet3" xfId="22308"/>
    <cellStyle name="Normal 8 14 3" xfId="22309"/>
    <cellStyle name="Normal 8 14 3 2" xfId="22310"/>
    <cellStyle name="Normal 8 14 3 2 2" xfId="45559"/>
    <cellStyle name="Normal 8 14 3 3" xfId="45558"/>
    <cellStyle name="Normal 8 14 3_Sheet3" xfId="22311"/>
    <cellStyle name="Normal 8 14 4" xfId="22312"/>
    <cellStyle name="Normal 8 14 4 2" xfId="45561"/>
    <cellStyle name="Normal 8 14 4 3" xfId="45560"/>
    <cellStyle name="Normal 8 14 5" xfId="22313"/>
    <cellStyle name="Normal 8 14 5 2" xfId="45563"/>
    <cellStyle name="Normal 8 14 5 3" xfId="45562"/>
    <cellStyle name="Normal 8 14 6" xfId="22314"/>
    <cellStyle name="Normal 8 14 6 2" xfId="45564"/>
    <cellStyle name="Normal 8 14 7" xfId="45549"/>
    <cellStyle name="Normal 8 14_Sheet3" xfId="22315"/>
    <cellStyle name="Normal 8 15" xfId="22316"/>
    <cellStyle name="Normal 8 15 2" xfId="22317"/>
    <cellStyle name="Normal 8 15 2 2" xfId="22318"/>
    <cellStyle name="Normal 8 15 2 2 2" xfId="22319"/>
    <cellStyle name="Normal 8 15 2 2 2 2" xfId="45568"/>
    <cellStyle name="Normal 8 15 2 2 3" xfId="45567"/>
    <cellStyle name="Normal 8 15 2 2_Sheet3" xfId="22320"/>
    <cellStyle name="Normal 8 15 2 3" xfId="22321"/>
    <cellStyle name="Normal 8 15 2 3 2" xfId="45570"/>
    <cellStyle name="Normal 8 15 2 3 3" xfId="45569"/>
    <cellStyle name="Normal 8 15 2 4" xfId="22322"/>
    <cellStyle name="Normal 8 15 2 4 2" xfId="45572"/>
    <cellStyle name="Normal 8 15 2 4 3" xfId="45571"/>
    <cellStyle name="Normal 8 15 2 5" xfId="22323"/>
    <cellStyle name="Normal 8 15 2 5 2" xfId="45573"/>
    <cellStyle name="Normal 8 15 2 6" xfId="45566"/>
    <cellStyle name="Normal 8 15 2_Sheet3" xfId="22324"/>
    <cellStyle name="Normal 8 15 3" xfId="22325"/>
    <cellStyle name="Normal 8 15 3 2" xfId="22326"/>
    <cellStyle name="Normal 8 15 3 2 2" xfId="45575"/>
    <cellStyle name="Normal 8 15 3 3" xfId="45574"/>
    <cellStyle name="Normal 8 15 3_Sheet3" xfId="22327"/>
    <cellStyle name="Normal 8 15 4" xfId="22328"/>
    <cellStyle name="Normal 8 15 4 2" xfId="45577"/>
    <cellStyle name="Normal 8 15 4 3" xfId="45576"/>
    <cellStyle name="Normal 8 15 5" xfId="22329"/>
    <cellStyle name="Normal 8 15 5 2" xfId="45579"/>
    <cellStyle name="Normal 8 15 5 3" xfId="45578"/>
    <cellStyle name="Normal 8 15 6" xfId="22330"/>
    <cellStyle name="Normal 8 15 6 2" xfId="45580"/>
    <cellStyle name="Normal 8 15 7" xfId="45565"/>
    <cellStyle name="Normal 8 15_Sheet3" xfId="22331"/>
    <cellStyle name="Normal 8 16" xfId="22332"/>
    <cellStyle name="Normal 8 16 2" xfId="22333"/>
    <cellStyle name="Normal 8 16 2 2" xfId="22334"/>
    <cellStyle name="Normal 8 16 2 2 2" xfId="45583"/>
    <cellStyle name="Normal 8 16 2 3" xfId="45582"/>
    <cellStyle name="Normal 8 16 2_Sheet3" xfId="22335"/>
    <cellStyle name="Normal 8 16 3" xfId="22336"/>
    <cellStyle name="Normal 8 16 3 2" xfId="45585"/>
    <cellStyle name="Normal 8 16 3 3" xfId="45584"/>
    <cellStyle name="Normal 8 16 4" xfId="22337"/>
    <cellStyle name="Normal 8 16 4 2" xfId="45587"/>
    <cellStyle name="Normal 8 16 4 3" xfId="45586"/>
    <cellStyle name="Normal 8 16 5" xfId="22338"/>
    <cellStyle name="Normal 8 16 5 2" xfId="45588"/>
    <cellStyle name="Normal 8 16 6" xfId="45581"/>
    <cellStyle name="Normal 8 16_Sheet3" xfId="22339"/>
    <cellStyle name="Normal 8 17" xfId="22340"/>
    <cellStyle name="Normal 8 17 2" xfId="22341"/>
    <cellStyle name="Normal 8 17 2 2" xfId="45590"/>
    <cellStyle name="Normal 8 17 3" xfId="45589"/>
    <cellStyle name="Normal 8 17_Sheet3" xfId="22342"/>
    <cellStyle name="Normal 8 18" xfId="22343"/>
    <cellStyle name="Normal 8 18 2" xfId="45592"/>
    <cellStyle name="Normal 8 18 3" xfId="45591"/>
    <cellStyle name="Normal 8 19" xfId="22344"/>
    <cellStyle name="Normal 8 19 2" xfId="45594"/>
    <cellStyle name="Normal 8 19 3" xfId="45593"/>
    <cellStyle name="Normal 8 2" xfId="22345"/>
    <cellStyle name="Normal 8 2 10" xfId="22346"/>
    <cellStyle name="Normal 8 2 10 2" xfId="22347"/>
    <cellStyle name="Normal 8 2 10 2 2" xfId="22348"/>
    <cellStyle name="Normal 8 2 10 2 2 2" xfId="45598"/>
    <cellStyle name="Normal 8 2 10 2 3" xfId="45597"/>
    <cellStyle name="Normal 8 2 10 2_Sheet3" xfId="22349"/>
    <cellStyle name="Normal 8 2 10 3" xfId="22350"/>
    <cellStyle name="Normal 8 2 10 3 2" xfId="45600"/>
    <cellStyle name="Normal 8 2 10 3 3" xfId="45599"/>
    <cellStyle name="Normal 8 2 10 4" xfId="22351"/>
    <cellStyle name="Normal 8 2 10 4 2" xfId="45602"/>
    <cellStyle name="Normal 8 2 10 4 3" xfId="45601"/>
    <cellStyle name="Normal 8 2 10 5" xfId="22352"/>
    <cellStyle name="Normal 8 2 10 5 2" xfId="45603"/>
    <cellStyle name="Normal 8 2 10 6" xfId="45596"/>
    <cellStyle name="Normal 8 2 10_Sheet3" xfId="22353"/>
    <cellStyle name="Normal 8 2 11" xfId="22354"/>
    <cellStyle name="Normal 8 2 11 2" xfId="22355"/>
    <cellStyle name="Normal 8 2 11 2 2" xfId="45605"/>
    <cellStyle name="Normal 8 2 11 3" xfId="45604"/>
    <cellStyle name="Normal 8 2 11_Sheet3" xfId="22356"/>
    <cellStyle name="Normal 8 2 12" xfId="22357"/>
    <cellStyle name="Normal 8 2 12 2" xfId="45607"/>
    <cellStyle name="Normal 8 2 12 3" xfId="45606"/>
    <cellStyle name="Normal 8 2 13" xfId="22358"/>
    <cellStyle name="Normal 8 2 13 2" xfId="45609"/>
    <cellStyle name="Normal 8 2 13 3" xfId="45608"/>
    <cellStyle name="Normal 8 2 14" xfId="22359"/>
    <cellStyle name="Normal 8 2 14 2" xfId="45610"/>
    <cellStyle name="Normal 8 2 15" xfId="45595"/>
    <cellStyle name="Normal 8 2 2" xfId="22360"/>
    <cellStyle name="Normal 8 2 2 10" xfId="45611"/>
    <cellStyle name="Normal 8 2 2 2" xfId="22361"/>
    <cellStyle name="Normal 8 2 2 2 2" xfId="22362"/>
    <cellStyle name="Normal 8 2 2 2 2 2" xfId="22363"/>
    <cellStyle name="Normal 8 2 2 2 2 2 2" xfId="22364"/>
    <cellStyle name="Normal 8 2 2 2 2 2 2 2" xfId="45615"/>
    <cellStyle name="Normal 8 2 2 2 2 2 3" xfId="45614"/>
    <cellStyle name="Normal 8 2 2 2 2 2_Sheet3" xfId="22365"/>
    <cellStyle name="Normal 8 2 2 2 2 3" xfId="22366"/>
    <cellStyle name="Normal 8 2 2 2 2 3 2" xfId="45617"/>
    <cellStyle name="Normal 8 2 2 2 2 3 3" xfId="45616"/>
    <cellStyle name="Normal 8 2 2 2 2 4" xfId="22367"/>
    <cellStyle name="Normal 8 2 2 2 2 4 2" xfId="45619"/>
    <cellStyle name="Normal 8 2 2 2 2 4 3" xfId="45618"/>
    <cellStyle name="Normal 8 2 2 2 2 5" xfId="22368"/>
    <cellStyle name="Normal 8 2 2 2 2 5 2" xfId="45620"/>
    <cellStyle name="Normal 8 2 2 2 2 6" xfId="45613"/>
    <cellStyle name="Normal 8 2 2 2 2_Sheet3" xfId="22369"/>
    <cellStyle name="Normal 8 2 2 2 3" xfId="22370"/>
    <cellStyle name="Normal 8 2 2 2 3 2" xfId="22371"/>
    <cellStyle name="Normal 8 2 2 2 3 2 2" xfId="45622"/>
    <cellStyle name="Normal 8 2 2 2 3 3" xfId="45621"/>
    <cellStyle name="Normal 8 2 2 2 3_Sheet3" xfId="22372"/>
    <cellStyle name="Normal 8 2 2 2 4" xfId="22373"/>
    <cellStyle name="Normal 8 2 2 2 4 2" xfId="45624"/>
    <cellStyle name="Normal 8 2 2 2 4 3" xfId="45623"/>
    <cellStyle name="Normal 8 2 2 2 5" xfId="22374"/>
    <cellStyle name="Normal 8 2 2 2 5 2" xfId="45626"/>
    <cellStyle name="Normal 8 2 2 2 5 3" xfId="45625"/>
    <cellStyle name="Normal 8 2 2 2 6" xfId="22375"/>
    <cellStyle name="Normal 8 2 2 2 6 2" xfId="45627"/>
    <cellStyle name="Normal 8 2 2 2 7" xfId="45612"/>
    <cellStyle name="Normal 8 2 2 2_Sheet3" xfId="22376"/>
    <cellStyle name="Normal 8 2 2 3" xfId="22377"/>
    <cellStyle name="Normal 8 2 2 3 2" xfId="22378"/>
    <cellStyle name="Normal 8 2 2 3 2 2" xfId="22379"/>
    <cellStyle name="Normal 8 2 2 3 2 2 2" xfId="22380"/>
    <cellStyle name="Normal 8 2 2 3 2 2 2 2" xfId="45631"/>
    <cellStyle name="Normal 8 2 2 3 2 2 3" xfId="45630"/>
    <cellStyle name="Normal 8 2 2 3 2 2_Sheet3" xfId="22381"/>
    <cellStyle name="Normal 8 2 2 3 2 3" xfId="22382"/>
    <cellStyle name="Normal 8 2 2 3 2 3 2" xfId="45633"/>
    <cellStyle name="Normal 8 2 2 3 2 3 3" xfId="45632"/>
    <cellStyle name="Normal 8 2 2 3 2 4" xfId="22383"/>
    <cellStyle name="Normal 8 2 2 3 2 4 2" xfId="45635"/>
    <cellStyle name="Normal 8 2 2 3 2 4 3" xfId="45634"/>
    <cellStyle name="Normal 8 2 2 3 2 5" xfId="22384"/>
    <cellStyle name="Normal 8 2 2 3 2 5 2" xfId="45636"/>
    <cellStyle name="Normal 8 2 2 3 2 6" xfId="45629"/>
    <cellStyle name="Normal 8 2 2 3 2_Sheet3" xfId="22385"/>
    <cellStyle name="Normal 8 2 2 3 3" xfId="22386"/>
    <cellStyle name="Normal 8 2 2 3 3 2" xfId="22387"/>
    <cellStyle name="Normal 8 2 2 3 3 2 2" xfId="45638"/>
    <cellStyle name="Normal 8 2 2 3 3 3" xfId="45637"/>
    <cellStyle name="Normal 8 2 2 3 3_Sheet3" xfId="22388"/>
    <cellStyle name="Normal 8 2 2 3 4" xfId="22389"/>
    <cellStyle name="Normal 8 2 2 3 4 2" xfId="45640"/>
    <cellStyle name="Normal 8 2 2 3 4 3" xfId="45639"/>
    <cellStyle name="Normal 8 2 2 3 5" xfId="22390"/>
    <cellStyle name="Normal 8 2 2 3 5 2" xfId="45642"/>
    <cellStyle name="Normal 8 2 2 3 5 3" xfId="45641"/>
    <cellStyle name="Normal 8 2 2 3 6" xfId="22391"/>
    <cellStyle name="Normal 8 2 2 3 6 2" xfId="45643"/>
    <cellStyle name="Normal 8 2 2 3 7" xfId="45628"/>
    <cellStyle name="Normal 8 2 2 3_Sheet3" xfId="22392"/>
    <cellStyle name="Normal 8 2 2 4" xfId="22393"/>
    <cellStyle name="Normal 8 2 2 4 2" xfId="22394"/>
    <cellStyle name="Normal 8 2 2 4 2 2" xfId="22395"/>
    <cellStyle name="Normal 8 2 2 4 2 2 2" xfId="22396"/>
    <cellStyle name="Normal 8 2 2 4 2 2 2 2" xfId="45647"/>
    <cellStyle name="Normal 8 2 2 4 2 2 3" xfId="45646"/>
    <cellStyle name="Normal 8 2 2 4 2 2_Sheet3" xfId="22397"/>
    <cellStyle name="Normal 8 2 2 4 2 3" xfId="22398"/>
    <cellStyle name="Normal 8 2 2 4 2 3 2" xfId="45649"/>
    <cellStyle name="Normal 8 2 2 4 2 3 3" xfId="45648"/>
    <cellStyle name="Normal 8 2 2 4 2 4" xfId="22399"/>
    <cellStyle name="Normal 8 2 2 4 2 4 2" xfId="45651"/>
    <cellStyle name="Normal 8 2 2 4 2 4 3" xfId="45650"/>
    <cellStyle name="Normal 8 2 2 4 2 5" xfId="22400"/>
    <cellStyle name="Normal 8 2 2 4 2 5 2" xfId="45652"/>
    <cellStyle name="Normal 8 2 2 4 2 6" xfId="45645"/>
    <cellStyle name="Normal 8 2 2 4 2_Sheet3" xfId="22401"/>
    <cellStyle name="Normal 8 2 2 4 3" xfId="22402"/>
    <cellStyle name="Normal 8 2 2 4 3 2" xfId="22403"/>
    <cellStyle name="Normal 8 2 2 4 3 2 2" xfId="45654"/>
    <cellStyle name="Normal 8 2 2 4 3 3" xfId="45653"/>
    <cellStyle name="Normal 8 2 2 4 3_Sheet3" xfId="22404"/>
    <cellStyle name="Normal 8 2 2 4 4" xfId="22405"/>
    <cellStyle name="Normal 8 2 2 4 4 2" xfId="45656"/>
    <cellStyle name="Normal 8 2 2 4 4 3" xfId="45655"/>
    <cellStyle name="Normal 8 2 2 4 5" xfId="22406"/>
    <cellStyle name="Normal 8 2 2 4 5 2" xfId="45658"/>
    <cellStyle name="Normal 8 2 2 4 5 3" xfId="45657"/>
    <cellStyle name="Normal 8 2 2 4 6" xfId="22407"/>
    <cellStyle name="Normal 8 2 2 4 6 2" xfId="45659"/>
    <cellStyle name="Normal 8 2 2 4 7" xfId="45644"/>
    <cellStyle name="Normal 8 2 2 4_Sheet3" xfId="22408"/>
    <cellStyle name="Normal 8 2 2 5" xfId="22409"/>
    <cellStyle name="Normal 8 2 2 5 2" xfId="22410"/>
    <cellStyle name="Normal 8 2 2 5 2 2" xfId="22411"/>
    <cellStyle name="Normal 8 2 2 5 2 2 2" xfId="45662"/>
    <cellStyle name="Normal 8 2 2 5 2 3" xfId="45661"/>
    <cellStyle name="Normal 8 2 2 5 2_Sheet3" xfId="22412"/>
    <cellStyle name="Normal 8 2 2 5 3" xfId="22413"/>
    <cellStyle name="Normal 8 2 2 5 3 2" xfId="45664"/>
    <cellStyle name="Normal 8 2 2 5 3 3" xfId="45663"/>
    <cellStyle name="Normal 8 2 2 5 4" xfId="22414"/>
    <cellStyle name="Normal 8 2 2 5 4 2" xfId="45666"/>
    <cellStyle name="Normal 8 2 2 5 4 3" xfId="45665"/>
    <cellStyle name="Normal 8 2 2 5 5" xfId="22415"/>
    <cellStyle name="Normal 8 2 2 5 5 2" xfId="45667"/>
    <cellStyle name="Normal 8 2 2 5 6" xfId="45660"/>
    <cellStyle name="Normal 8 2 2 5_Sheet3" xfId="22416"/>
    <cellStyle name="Normal 8 2 2 6" xfId="22417"/>
    <cellStyle name="Normal 8 2 2 6 2" xfId="22418"/>
    <cellStyle name="Normal 8 2 2 6 2 2" xfId="45669"/>
    <cellStyle name="Normal 8 2 2 6 3" xfId="45668"/>
    <cellStyle name="Normal 8 2 2 6_Sheet3" xfId="22419"/>
    <cellStyle name="Normal 8 2 2 7" xfId="22420"/>
    <cellStyle name="Normal 8 2 2 7 2" xfId="45671"/>
    <cellStyle name="Normal 8 2 2 7 3" xfId="45670"/>
    <cellStyle name="Normal 8 2 2 8" xfId="22421"/>
    <cellStyle name="Normal 8 2 2 8 2" xfId="45673"/>
    <cellStyle name="Normal 8 2 2 8 3" xfId="45672"/>
    <cellStyle name="Normal 8 2 2 9" xfId="22422"/>
    <cellStyle name="Normal 8 2 2 9 2" xfId="45674"/>
    <cellStyle name="Normal 8 2 2_Sheet3" xfId="22423"/>
    <cellStyle name="Normal 8 2 3" xfId="22424"/>
    <cellStyle name="Normal 8 2 3 10" xfId="45675"/>
    <cellStyle name="Normal 8 2 3 2" xfId="22425"/>
    <cellStyle name="Normal 8 2 3 2 2" xfId="22426"/>
    <cellStyle name="Normal 8 2 3 2 2 2" xfId="22427"/>
    <cellStyle name="Normal 8 2 3 2 2 2 2" xfId="22428"/>
    <cellStyle name="Normal 8 2 3 2 2 2 2 2" xfId="45679"/>
    <cellStyle name="Normal 8 2 3 2 2 2 3" xfId="45678"/>
    <cellStyle name="Normal 8 2 3 2 2 2_Sheet3" xfId="22429"/>
    <cellStyle name="Normal 8 2 3 2 2 3" xfId="22430"/>
    <cellStyle name="Normal 8 2 3 2 2 3 2" xfId="45681"/>
    <cellStyle name="Normal 8 2 3 2 2 3 3" xfId="45680"/>
    <cellStyle name="Normal 8 2 3 2 2 4" xfId="22431"/>
    <cellStyle name="Normal 8 2 3 2 2 4 2" xfId="45683"/>
    <cellStyle name="Normal 8 2 3 2 2 4 3" xfId="45682"/>
    <cellStyle name="Normal 8 2 3 2 2 5" xfId="22432"/>
    <cellStyle name="Normal 8 2 3 2 2 5 2" xfId="45684"/>
    <cellStyle name="Normal 8 2 3 2 2 6" xfId="45677"/>
    <cellStyle name="Normal 8 2 3 2 2_Sheet3" xfId="22433"/>
    <cellStyle name="Normal 8 2 3 2 3" xfId="22434"/>
    <cellStyle name="Normal 8 2 3 2 3 2" xfId="22435"/>
    <cellStyle name="Normal 8 2 3 2 3 2 2" xfId="45686"/>
    <cellStyle name="Normal 8 2 3 2 3 3" xfId="45685"/>
    <cellStyle name="Normal 8 2 3 2 3_Sheet3" xfId="22436"/>
    <cellStyle name="Normal 8 2 3 2 4" xfId="22437"/>
    <cellStyle name="Normal 8 2 3 2 4 2" xfId="45688"/>
    <cellStyle name="Normal 8 2 3 2 4 3" xfId="45687"/>
    <cellStyle name="Normal 8 2 3 2 5" xfId="22438"/>
    <cellStyle name="Normal 8 2 3 2 5 2" xfId="45690"/>
    <cellStyle name="Normal 8 2 3 2 5 3" xfId="45689"/>
    <cellStyle name="Normal 8 2 3 2 6" xfId="22439"/>
    <cellStyle name="Normal 8 2 3 2 6 2" xfId="45691"/>
    <cellStyle name="Normal 8 2 3 2 7" xfId="45676"/>
    <cellStyle name="Normal 8 2 3 2_Sheet3" xfId="22440"/>
    <cellStyle name="Normal 8 2 3 3" xfId="22441"/>
    <cellStyle name="Normal 8 2 3 3 2" xfId="22442"/>
    <cellStyle name="Normal 8 2 3 3 2 2" xfId="22443"/>
    <cellStyle name="Normal 8 2 3 3 2 2 2" xfId="22444"/>
    <cellStyle name="Normal 8 2 3 3 2 2 2 2" xfId="45695"/>
    <cellStyle name="Normal 8 2 3 3 2 2 3" xfId="45694"/>
    <cellStyle name="Normal 8 2 3 3 2 2_Sheet3" xfId="22445"/>
    <cellStyle name="Normal 8 2 3 3 2 3" xfId="22446"/>
    <cellStyle name="Normal 8 2 3 3 2 3 2" xfId="45697"/>
    <cellStyle name="Normal 8 2 3 3 2 3 3" xfId="45696"/>
    <cellStyle name="Normal 8 2 3 3 2 4" xfId="22447"/>
    <cellStyle name="Normal 8 2 3 3 2 4 2" xfId="45699"/>
    <cellStyle name="Normal 8 2 3 3 2 4 3" xfId="45698"/>
    <cellStyle name="Normal 8 2 3 3 2 5" xfId="22448"/>
    <cellStyle name="Normal 8 2 3 3 2 5 2" xfId="45700"/>
    <cellStyle name="Normal 8 2 3 3 2 6" xfId="45693"/>
    <cellStyle name="Normal 8 2 3 3 2_Sheet3" xfId="22449"/>
    <cellStyle name="Normal 8 2 3 3 3" xfId="22450"/>
    <cellStyle name="Normal 8 2 3 3 3 2" xfId="22451"/>
    <cellStyle name="Normal 8 2 3 3 3 2 2" xfId="45702"/>
    <cellStyle name="Normal 8 2 3 3 3 3" xfId="45701"/>
    <cellStyle name="Normal 8 2 3 3 3_Sheet3" xfId="22452"/>
    <cellStyle name="Normal 8 2 3 3 4" xfId="22453"/>
    <cellStyle name="Normal 8 2 3 3 4 2" xfId="45704"/>
    <cellStyle name="Normal 8 2 3 3 4 3" xfId="45703"/>
    <cellStyle name="Normal 8 2 3 3 5" xfId="22454"/>
    <cellStyle name="Normal 8 2 3 3 5 2" xfId="45706"/>
    <cellStyle name="Normal 8 2 3 3 5 3" xfId="45705"/>
    <cellStyle name="Normal 8 2 3 3 6" xfId="22455"/>
    <cellStyle name="Normal 8 2 3 3 6 2" xfId="45707"/>
    <cellStyle name="Normal 8 2 3 3 7" xfId="45692"/>
    <cellStyle name="Normal 8 2 3 3_Sheet3" xfId="22456"/>
    <cellStyle name="Normal 8 2 3 4" xfId="22457"/>
    <cellStyle name="Normal 8 2 3 4 2" xfId="22458"/>
    <cellStyle name="Normal 8 2 3 4 2 2" xfId="22459"/>
    <cellStyle name="Normal 8 2 3 4 2 2 2" xfId="22460"/>
    <cellStyle name="Normal 8 2 3 4 2 2 2 2" xfId="45711"/>
    <cellStyle name="Normal 8 2 3 4 2 2 3" xfId="45710"/>
    <cellStyle name="Normal 8 2 3 4 2 2_Sheet3" xfId="22461"/>
    <cellStyle name="Normal 8 2 3 4 2 3" xfId="22462"/>
    <cellStyle name="Normal 8 2 3 4 2 3 2" xfId="45713"/>
    <cellStyle name="Normal 8 2 3 4 2 3 3" xfId="45712"/>
    <cellStyle name="Normal 8 2 3 4 2 4" xfId="22463"/>
    <cellStyle name="Normal 8 2 3 4 2 4 2" xfId="45715"/>
    <cellStyle name="Normal 8 2 3 4 2 4 3" xfId="45714"/>
    <cellStyle name="Normal 8 2 3 4 2 5" xfId="22464"/>
    <cellStyle name="Normal 8 2 3 4 2 5 2" xfId="45716"/>
    <cellStyle name="Normal 8 2 3 4 2 6" xfId="45709"/>
    <cellStyle name="Normal 8 2 3 4 2_Sheet3" xfId="22465"/>
    <cellStyle name="Normal 8 2 3 4 3" xfId="22466"/>
    <cellStyle name="Normal 8 2 3 4 3 2" xfId="22467"/>
    <cellStyle name="Normal 8 2 3 4 3 2 2" xfId="45718"/>
    <cellStyle name="Normal 8 2 3 4 3 3" xfId="45717"/>
    <cellStyle name="Normal 8 2 3 4 3_Sheet3" xfId="22468"/>
    <cellStyle name="Normal 8 2 3 4 4" xfId="22469"/>
    <cellStyle name="Normal 8 2 3 4 4 2" xfId="45720"/>
    <cellStyle name="Normal 8 2 3 4 4 3" xfId="45719"/>
    <cellStyle name="Normal 8 2 3 4 5" xfId="22470"/>
    <cellStyle name="Normal 8 2 3 4 5 2" xfId="45722"/>
    <cellStyle name="Normal 8 2 3 4 5 3" xfId="45721"/>
    <cellStyle name="Normal 8 2 3 4 6" xfId="22471"/>
    <cellStyle name="Normal 8 2 3 4 6 2" xfId="45723"/>
    <cellStyle name="Normal 8 2 3 4 7" xfId="45708"/>
    <cellStyle name="Normal 8 2 3 4_Sheet3" xfId="22472"/>
    <cellStyle name="Normal 8 2 3 5" xfId="22473"/>
    <cellStyle name="Normal 8 2 3 5 2" xfId="22474"/>
    <cellStyle name="Normal 8 2 3 5 2 2" xfId="22475"/>
    <cellStyle name="Normal 8 2 3 5 2 2 2" xfId="45726"/>
    <cellStyle name="Normal 8 2 3 5 2 3" xfId="45725"/>
    <cellStyle name="Normal 8 2 3 5 2_Sheet3" xfId="22476"/>
    <cellStyle name="Normal 8 2 3 5 3" xfId="22477"/>
    <cellStyle name="Normal 8 2 3 5 3 2" xfId="45728"/>
    <cellStyle name="Normal 8 2 3 5 3 3" xfId="45727"/>
    <cellStyle name="Normal 8 2 3 5 4" xfId="22478"/>
    <cellStyle name="Normal 8 2 3 5 4 2" xfId="45730"/>
    <cellStyle name="Normal 8 2 3 5 4 3" xfId="45729"/>
    <cellStyle name="Normal 8 2 3 5 5" xfId="22479"/>
    <cellStyle name="Normal 8 2 3 5 5 2" xfId="45731"/>
    <cellStyle name="Normal 8 2 3 5 6" xfId="45724"/>
    <cellStyle name="Normal 8 2 3 5_Sheet3" xfId="22480"/>
    <cellStyle name="Normal 8 2 3 6" xfId="22481"/>
    <cellStyle name="Normal 8 2 3 6 2" xfId="22482"/>
    <cellStyle name="Normal 8 2 3 6 2 2" xfId="45733"/>
    <cellStyle name="Normal 8 2 3 6 3" xfId="45732"/>
    <cellStyle name="Normal 8 2 3 6_Sheet3" xfId="22483"/>
    <cellStyle name="Normal 8 2 3 7" xfId="22484"/>
    <cellStyle name="Normal 8 2 3 7 2" xfId="45735"/>
    <cellStyle name="Normal 8 2 3 7 3" xfId="45734"/>
    <cellStyle name="Normal 8 2 3 8" xfId="22485"/>
    <cellStyle name="Normal 8 2 3 8 2" xfId="45737"/>
    <cellStyle name="Normal 8 2 3 8 3" xfId="45736"/>
    <cellStyle name="Normal 8 2 3 9" xfId="22486"/>
    <cellStyle name="Normal 8 2 3 9 2" xfId="45738"/>
    <cellStyle name="Normal 8 2 3_Sheet3" xfId="22487"/>
    <cellStyle name="Normal 8 2 4" xfId="22488"/>
    <cellStyle name="Normal 8 2 4 10" xfId="45739"/>
    <cellStyle name="Normal 8 2 4 2" xfId="22489"/>
    <cellStyle name="Normal 8 2 4 2 2" xfId="22490"/>
    <cellStyle name="Normal 8 2 4 2 2 2" xfId="22491"/>
    <cellStyle name="Normal 8 2 4 2 2 2 2" xfId="22492"/>
    <cellStyle name="Normal 8 2 4 2 2 2 2 2" xfId="45743"/>
    <cellStyle name="Normal 8 2 4 2 2 2 3" xfId="45742"/>
    <cellStyle name="Normal 8 2 4 2 2 2_Sheet3" xfId="22493"/>
    <cellStyle name="Normal 8 2 4 2 2 3" xfId="22494"/>
    <cellStyle name="Normal 8 2 4 2 2 3 2" xfId="45745"/>
    <cellStyle name="Normal 8 2 4 2 2 3 3" xfId="45744"/>
    <cellStyle name="Normal 8 2 4 2 2 4" xfId="22495"/>
    <cellStyle name="Normal 8 2 4 2 2 4 2" xfId="45747"/>
    <cellStyle name="Normal 8 2 4 2 2 4 3" xfId="45746"/>
    <cellStyle name="Normal 8 2 4 2 2 5" xfId="22496"/>
    <cellStyle name="Normal 8 2 4 2 2 5 2" xfId="45748"/>
    <cellStyle name="Normal 8 2 4 2 2 6" xfId="45741"/>
    <cellStyle name="Normal 8 2 4 2 2_Sheet3" xfId="22497"/>
    <cellStyle name="Normal 8 2 4 2 3" xfId="22498"/>
    <cellStyle name="Normal 8 2 4 2 3 2" xfId="22499"/>
    <cellStyle name="Normal 8 2 4 2 3 2 2" xfId="45750"/>
    <cellStyle name="Normal 8 2 4 2 3 3" xfId="45749"/>
    <cellStyle name="Normal 8 2 4 2 3_Sheet3" xfId="22500"/>
    <cellStyle name="Normal 8 2 4 2 4" xfId="22501"/>
    <cellStyle name="Normal 8 2 4 2 4 2" xfId="45752"/>
    <cellStyle name="Normal 8 2 4 2 4 3" xfId="45751"/>
    <cellStyle name="Normal 8 2 4 2 5" xfId="22502"/>
    <cellStyle name="Normal 8 2 4 2 5 2" xfId="45754"/>
    <cellStyle name="Normal 8 2 4 2 5 3" xfId="45753"/>
    <cellStyle name="Normal 8 2 4 2 6" xfId="22503"/>
    <cellStyle name="Normal 8 2 4 2 6 2" xfId="45755"/>
    <cellStyle name="Normal 8 2 4 2 7" xfId="45740"/>
    <cellStyle name="Normal 8 2 4 2_Sheet3" xfId="22504"/>
    <cellStyle name="Normal 8 2 4 3" xfId="22505"/>
    <cellStyle name="Normal 8 2 4 3 2" xfId="22506"/>
    <cellStyle name="Normal 8 2 4 3 2 2" xfId="22507"/>
    <cellStyle name="Normal 8 2 4 3 2 2 2" xfId="22508"/>
    <cellStyle name="Normal 8 2 4 3 2 2 2 2" xfId="45759"/>
    <cellStyle name="Normal 8 2 4 3 2 2 3" xfId="45758"/>
    <cellStyle name="Normal 8 2 4 3 2 2_Sheet3" xfId="22509"/>
    <cellStyle name="Normal 8 2 4 3 2 3" xfId="22510"/>
    <cellStyle name="Normal 8 2 4 3 2 3 2" xfId="45761"/>
    <cellStyle name="Normal 8 2 4 3 2 3 3" xfId="45760"/>
    <cellStyle name="Normal 8 2 4 3 2 4" xfId="22511"/>
    <cellStyle name="Normal 8 2 4 3 2 4 2" xfId="45763"/>
    <cellStyle name="Normal 8 2 4 3 2 4 3" xfId="45762"/>
    <cellStyle name="Normal 8 2 4 3 2 5" xfId="22512"/>
    <cellStyle name="Normal 8 2 4 3 2 5 2" xfId="45764"/>
    <cellStyle name="Normal 8 2 4 3 2 6" xfId="45757"/>
    <cellStyle name="Normal 8 2 4 3 2_Sheet3" xfId="22513"/>
    <cellStyle name="Normal 8 2 4 3 3" xfId="22514"/>
    <cellStyle name="Normal 8 2 4 3 3 2" xfId="22515"/>
    <cellStyle name="Normal 8 2 4 3 3 2 2" xfId="45766"/>
    <cellStyle name="Normal 8 2 4 3 3 3" xfId="45765"/>
    <cellStyle name="Normal 8 2 4 3 3_Sheet3" xfId="22516"/>
    <cellStyle name="Normal 8 2 4 3 4" xfId="22517"/>
    <cellStyle name="Normal 8 2 4 3 4 2" xfId="45768"/>
    <cellStyle name="Normal 8 2 4 3 4 3" xfId="45767"/>
    <cellStyle name="Normal 8 2 4 3 5" xfId="22518"/>
    <cellStyle name="Normal 8 2 4 3 5 2" xfId="45770"/>
    <cellStyle name="Normal 8 2 4 3 5 3" xfId="45769"/>
    <cellStyle name="Normal 8 2 4 3 6" xfId="22519"/>
    <cellStyle name="Normal 8 2 4 3 6 2" xfId="45771"/>
    <cellStyle name="Normal 8 2 4 3 7" xfId="45756"/>
    <cellStyle name="Normal 8 2 4 3_Sheet3" xfId="22520"/>
    <cellStyle name="Normal 8 2 4 4" xfId="22521"/>
    <cellStyle name="Normal 8 2 4 4 2" xfId="22522"/>
    <cellStyle name="Normal 8 2 4 4 2 2" xfId="22523"/>
    <cellStyle name="Normal 8 2 4 4 2 2 2" xfId="22524"/>
    <cellStyle name="Normal 8 2 4 4 2 2 2 2" xfId="45775"/>
    <cellStyle name="Normal 8 2 4 4 2 2 3" xfId="45774"/>
    <cellStyle name="Normal 8 2 4 4 2 2_Sheet3" xfId="22525"/>
    <cellStyle name="Normal 8 2 4 4 2 3" xfId="22526"/>
    <cellStyle name="Normal 8 2 4 4 2 3 2" xfId="45777"/>
    <cellStyle name="Normal 8 2 4 4 2 3 3" xfId="45776"/>
    <cellStyle name="Normal 8 2 4 4 2 4" xfId="22527"/>
    <cellStyle name="Normal 8 2 4 4 2 4 2" xfId="45779"/>
    <cellStyle name="Normal 8 2 4 4 2 4 3" xfId="45778"/>
    <cellStyle name="Normal 8 2 4 4 2 5" xfId="22528"/>
    <cellStyle name="Normal 8 2 4 4 2 5 2" xfId="45780"/>
    <cellStyle name="Normal 8 2 4 4 2 6" xfId="45773"/>
    <cellStyle name="Normal 8 2 4 4 2_Sheet3" xfId="22529"/>
    <cellStyle name="Normal 8 2 4 4 3" xfId="22530"/>
    <cellStyle name="Normal 8 2 4 4 3 2" xfId="22531"/>
    <cellStyle name="Normal 8 2 4 4 3 2 2" xfId="45782"/>
    <cellStyle name="Normal 8 2 4 4 3 3" xfId="45781"/>
    <cellStyle name="Normal 8 2 4 4 3_Sheet3" xfId="22532"/>
    <cellStyle name="Normal 8 2 4 4 4" xfId="22533"/>
    <cellStyle name="Normal 8 2 4 4 4 2" xfId="45784"/>
    <cellStyle name="Normal 8 2 4 4 4 3" xfId="45783"/>
    <cellStyle name="Normal 8 2 4 4 5" xfId="22534"/>
    <cellStyle name="Normal 8 2 4 4 5 2" xfId="45786"/>
    <cellStyle name="Normal 8 2 4 4 5 3" xfId="45785"/>
    <cellStyle name="Normal 8 2 4 4 6" xfId="22535"/>
    <cellStyle name="Normal 8 2 4 4 6 2" xfId="45787"/>
    <cellStyle name="Normal 8 2 4 4 7" xfId="45772"/>
    <cellStyle name="Normal 8 2 4 4_Sheet3" xfId="22536"/>
    <cellStyle name="Normal 8 2 4 5" xfId="22537"/>
    <cellStyle name="Normal 8 2 4 5 2" xfId="22538"/>
    <cellStyle name="Normal 8 2 4 5 2 2" xfId="22539"/>
    <cellStyle name="Normal 8 2 4 5 2 2 2" xfId="45790"/>
    <cellStyle name="Normal 8 2 4 5 2 3" xfId="45789"/>
    <cellStyle name="Normal 8 2 4 5 2_Sheet3" xfId="22540"/>
    <cellStyle name="Normal 8 2 4 5 3" xfId="22541"/>
    <cellStyle name="Normal 8 2 4 5 3 2" xfId="45792"/>
    <cellStyle name="Normal 8 2 4 5 3 3" xfId="45791"/>
    <cellStyle name="Normal 8 2 4 5 4" xfId="22542"/>
    <cellStyle name="Normal 8 2 4 5 4 2" xfId="45794"/>
    <cellStyle name="Normal 8 2 4 5 4 3" xfId="45793"/>
    <cellStyle name="Normal 8 2 4 5 5" xfId="22543"/>
    <cellStyle name="Normal 8 2 4 5 5 2" xfId="45795"/>
    <cellStyle name="Normal 8 2 4 5 6" xfId="45788"/>
    <cellStyle name="Normal 8 2 4 5_Sheet3" xfId="22544"/>
    <cellStyle name="Normal 8 2 4 6" xfId="22545"/>
    <cellStyle name="Normal 8 2 4 6 2" xfId="22546"/>
    <cellStyle name="Normal 8 2 4 6 2 2" xfId="45797"/>
    <cellStyle name="Normal 8 2 4 6 3" xfId="45796"/>
    <cellStyle name="Normal 8 2 4 6_Sheet3" xfId="22547"/>
    <cellStyle name="Normal 8 2 4 7" xfId="22548"/>
    <cellStyle name="Normal 8 2 4 7 2" xfId="45799"/>
    <cellStyle name="Normal 8 2 4 7 3" xfId="45798"/>
    <cellStyle name="Normal 8 2 4 8" xfId="22549"/>
    <cellStyle name="Normal 8 2 4 8 2" xfId="45801"/>
    <cellStyle name="Normal 8 2 4 8 3" xfId="45800"/>
    <cellStyle name="Normal 8 2 4 9" xfId="22550"/>
    <cellStyle name="Normal 8 2 4 9 2" xfId="45802"/>
    <cellStyle name="Normal 8 2 4_Sheet3" xfId="22551"/>
    <cellStyle name="Normal 8 2 5" xfId="22552"/>
    <cellStyle name="Normal 8 2 5 10" xfId="45803"/>
    <cellStyle name="Normal 8 2 5 2" xfId="22553"/>
    <cellStyle name="Normal 8 2 5 2 2" xfId="22554"/>
    <cellStyle name="Normal 8 2 5 2 2 2" xfId="22555"/>
    <cellStyle name="Normal 8 2 5 2 2 2 2" xfId="22556"/>
    <cellStyle name="Normal 8 2 5 2 2 2 2 2" xfId="45807"/>
    <cellStyle name="Normal 8 2 5 2 2 2 3" xfId="45806"/>
    <cellStyle name="Normal 8 2 5 2 2 2_Sheet3" xfId="22557"/>
    <cellStyle name="Normal 8 2 5 2 2 3" xfId="22558"/>
    <cellStyle name="Normal 8 2 5 2 2 3 2" xfId="45809"/>
    <cellStyle name="Normal 8 2 5 2 2 3 3" xfId="45808"/>
    <cellStyle name="Normal 8 2 5 2 2 4" xfId="22559"/>
    <cellStyle name="Normal 8 2 5 2 2 4 2" xfId="45811"/>
    <cellStyle name="Normal 8 2 5 2 2 4 3" xfId="45810"/>
    <cellStyle name="Normal 8 2 5 2 2 5" xfId="22560"/>
    <cellStyle name="Normal 8 2 5 2 2 5 2" xfId="45812"/>
    <cellStyle name="Normal 8 2 5 2 2 6" xfId="45805"/>
    <cellStyle name="Normal 8 2 5 2 2_Sheet3" xfId="22561"/>
    <cellStyle name="Normal 8 2 5 2 3" xfId="22562"/>
    <cellStyle name="Normal 8 2 5 2 3 2" xfId="22563"/>
    <cellStyle name="Normal 8 2 5 2 3 2 2" xfId="45814"/>
    <cellStyle name="Normal 8 2 5 2 3 3" xfId="45813"/>
    <cellStyle name="Normal 8 2 5 2 3_Sheet3" xfId="22564"/>
    <cellStyle name="Normal 8 2 5 2 4" xfId="22565"/>
    <cellStyle name="Normal 8 2 5 2 4 2" xfId="45816"/>
    <cellStyle name="Normal 8 2 5 2 4 3" xfId="45815"/>
    <cellStyle name="Normal 8 2 5 2 5" xfId="22566"/>
    <cellStyle name="Normal 8 2 5 2 5 2" xfId="45818"/>
    <cellStyle name="Normal 8 2 5 2 5 3" xfId="45817"/>
    <cellStyle name="Normal 8 2 5 2 6" xfId="22567"/>
    <cellStyle name="Normal 8 2 5 2 6 2" xfId="45819"/>
    <cellStyle name="Normal 8 2 5 2 7" xfId="45804"/>
    <cellStyle name="Normal 8 2 5 2_Sheet3" xfId="22568"/>
    <cellStyle name="Normal 8 2 5 3" xfId="22569"/>
    <cellStyle name="Normal 8 2 5 3 2" xfId="22570"/>
    <cellStyle name="Normal 8 2 5 3 2 2" xfId="22571"/>
    <cellStyle name="Normal 8 2 5 3 2 2 2" xfId="22572"/>
    <cellStyle name="Normal 8 2 5 3 2 2 2 2" xfId="45823"/>
    <cellStyle name="Normal 8 2 5 3 2 2 3" xfId="45822"/>
    <cellStyle name="Normal 8 2 5 3 2 2_Sheet3" xfId="22573"/>
    <cellStyle name="Normal 8 2 5 3 2 3" xfId="22574"/>
    <cellStyle name="Normal 8 2 5 3 2 3 2" xfId="45825"/>
    <cellStyle name="Normal 8 2 5 3 2 3 3" xfId="45824"/>
    <cellStyle name="Normal 8 2 5 3 2 4" xfId="22575"/>
    <cellStyle name="Normal 8 2 5 3 2 4 2" xfId="45827"/>
    <cellStyle name="Normal 8 2 5 3 2 4 3" xfId="45826"/>
    <cellStyle name="Normal 8 2 5 3 2 5" xfId="22576"/>
    <cellStyle name="Normal 8 2 5 3 2 5 2" xfId="45828"/>
    <cellStyle name="Normal 8 2 5 3 2 6" xfId="45821"/>
    <cellStyle name="Normal 8 2 5 3 2_Sheet3" xfId="22577"/>
    <cellStyle name="Normal 8 2 5 3 3" xfId="22578"/>
    <cellStyle name="Normal 8 2 5 3 3 2" xfId="22579"/>
    <cellStyle name="Normal 8 2 5 3 3 2 2" xfId="45830"/>
    <cellStyle name="Normal 8 2 5 3 3 3" xfId="45829"/>
    <cellStyle name="Normal 8 2 5 3 3_Sheet3" xfId="22580"/>
    <cellStyle name="Normal 8 2 5 3 4" xfId="22581"/>
    <cellStyle name="Normal 8 2 5 3 4 2" xfId="45832"/>
    <cellStyle name="Normal 8 2 5 3 4 3" xfId="45831"/>
    <cellStyle name="Normal 8 2 5 3 5" xfId="22582"/>
    <cellStyle name="Normal 8 2 5 3 5 2" xfId="45834"/>
    <cellStyle name="Normal 8 2 5 3 5 3" xfId="45833"/>
    <cellStyle name="Normal 8 2 5 3 6" xfId="22583"/>
    <cellStyle name="Normal 8 2 5 3 6 2" xfId="45835"/>
    <cellStyle name="Normal 8 2 5 3 7" xfId="45820"/>
    <cellStyle name="Normal 8 2 5 3_Sheet3" xfId="22584"/>
    <cellStyle name="Normal 8 2 5 4" xfId="22585"/>
    <cellStyle name="Normal 8 2 5 4 2" xfId="22586"/>
    <cellStyle name="Normal 8 2 5 4 2 2" xfId="22587"/>
    <cellStyle name="Normal 8 2 5 4 2 2 2" xfId="22588"/>
    <cellStyle name="Normal 8 2 5 4 2 2 2 2" xfId="45839"/>
    <cellStyle name="Normal 8 2 5 4 2 2 3" xfId="45838"/>
    <cellStyle name="Normal 8 2 5 4 2 2_Sheet3" xfId="22589"/>
    <cellStyle name="Normal 8 2 5 4 2 3" xfId="22590"/>
    <cellStyle name="Normal 8 2 5 4 2 3 2" xfId="45841"/>
    <cellStyle name="Normal 8 2 5 4 2 3 3" xfId="45840"/>
    <cellStyle name="Normal 8 2 5 4 2 4" xfId="22591"/>
    <cellStyle name="Normal 8 2 5 4 2 4 2" xfId="45843"/>
    <cellStyle name="Normal 8 2 5 4 2 4 3" xfId="45842"/>
    <cellStyle name="Normal 8 2 5 4 2 5" xfId="22592"/>
    <cellStyle name="Normal 8 2 5 4 2 5 2" xfId="45844"/>
    <cellStyle name="Normal 8 2 5 4 2 6" xfId="45837"/>
    <cellStyle name="Normal 8 2 5 4 2_Sheet3" xfId="22593"/>
    <cellStyle name="Normal 8 2 5 4 3" xfId="22594"/>
    <cellStyle name="Normal 8 2 5 4 3 2" xfId="22595"/>
    <cellStyle name="Normal 8 2 5 4 3 2 2" xfId="45846"/>
    <cellStyle name="Normal 8 2 5 4 3 3" xfId="45845"/>
    <cellStyle name="Normal 8 2 5 4 3_Sheet3" xfId="22596"/>
    <cellStyle name="Normal 8 2 5 4 4" xfId="22597"/>
    <cellStyle name="Normal 8 2 5 4 4 2" xfId="45848"/>
    <cellStyle name="Normal 8 2 5 4 4 3" xfId="45847"/>
    <cellStyle name="Normal 8 2 5 4 5" xfId="22598"/>
    <cellStyle name="Normal 8 2 5 4 5 2" xfId="45850"/>
    <cellStyle name="Normal 8 2 5 4 5 3" xfId="45849"/>
    <cellStyle name="Normal 8 2 5 4 6" xfId="22599"/>
    <cellStyle name="Normal 8 2 5 4 6 2" xfId="45851"/>
    <cellStyle name="Normal 8 2 5 4 7" xfId="45836"/>
    <cellStyle name="Normal 8 2 5 4_Sheet3" xfId="22600"/>
    <cellStyle name="Normal 8 2 5 5" xfId="22601"/>
    <cellStyle name="Normal 8 2 5 5 2" xfId="22602"/>
    <cellStyle name="Normal 8 2 5 5 2 2" xfId="22603"/>
    <cellStyle name="Normal 8 2 5 5 2 2 2" xfId="45854"/>
    <cellStyle name="Normal 8 2 5 5 2 3" xfId="45853"/>
    <cellStyle name="Normal 8 2 5 5 2_Sheet3" xfId="22604"/>
    <cellStyle name="Normal 8 2 5 5 3" xfId="22605"/>
    <cellStyle name="Normal 8 2 5 5 3 2" xfId="45856"/>
    <cellStyle name="Normal 8 2 5 5 3 3" xfId="45855"/>
    <cellStyle name="Normal 8 2 5 5 4" xfId="22606"/>
    <cellStyle name="Normal 8 2 5 5 4 2" xfId="45858"/>
    <cellStyle name="Normal 8 2 5 5 4 3" xfId="45857"/>
    <cellStyle name="Normal 8 2 5 5 5" xfId="22607"/>
    <cellStyle name="Normal 8 2 5 5 5 2" xfId="45859"/>
    <cellStyle name="Normal 8 2 5 5 6" xfId="45852"/>
    <cellStyle name="Normal 8 2 5 5_Sheet3" xfId="22608"/>
    <cellStyle name="Normal 8 2 5 6" xfId="22609"/>
    <cellStyle name="Normal 8 2 5 6 2" xfId="22610"/>
    <cellStyle name="Normal 8 2 5 6 2 2" xfId="45861"/>
    <cellStyle name="Normal 8 2 5 6 3" xfId="45860"/>
    <cellStyle name="Normal 8 2 5 6_Sheet3" xfId="22611"/>
    <cellStyle name="Normal 8 2 5 7" xfId="22612"/>
    <cellStyle name="Normal 8 2 5 7 2" xfId="45863"/>
    <cellStyle name="Normal 8 2 5 7 3" xfId="45862"/>
    <cellStyle name="Normal 8 2 5 8" xfId="22613"/>
    <cellStyle name="Normal 8 2 5 8 2" xfId="45865"/>
    <cellStyle name="Normal 8 2 5 8 3" xfId="45864"/>
    <cellStyle name="Normal 8 2 5 9" xfId="22614"/>
    <cellStyle name="Normal 8 2 5 9 2" xfId="45866"/>
    <cellStyle name="Normal 8 2 5_Sheet3" xfId="22615"/>
    <cellStyle name="Normal 8 2 6" xfId="22616"/>
    <cellStyle name="Normal 8 2 6 10" xfId="45867"/>
    <cellStyle name="Normal 8 2 6 2" xfId="22617"/>
    <cellStyle name="Normal 8 2 6 2 2" xfId="22618"/>
    <cellStyle name="Normal 8 2 6 2 2 2" xfId="22619"/>
    <cellStyle name="Normal 8 2 6 2 2 2 2" xfId="22620"/>
    <cellStyle name="Normal 8 2 6 2 2 2 2 2" xfId="45871"/>
    <cellStyle name="Normal 8 2 6 2 2 2 3" xfId="45870"/>
    <cellStyle name="Normal 8 2 6 2 2 2_Sheet3" xfId="22621"/>
    <cellStyle name="Normal 8 2 6 2 2 3" xfId="22622"/>
    <cellStyle name="Normal 8 2 6 2 2 3 2" xfId="45873"/>
    <cellStyle name="Normal 8 2 6 2 2 3 3" xfId="45872"/>
    <cellStyle name="Normal 8 2 6 2 2 4" xfId="22623"/>
    <cellStyle name="Normal 8 2 6 2 2 4 2" xfId="45875"/>
    <cellStyle name="Normal 8 2 6 2 2 4 3" xfId="45874"/>
    <cellStyle name="Normal 8 2 6 2 2 5" xfId="22624"/>
    <cellStyle name="Normal 8 2 6 2 2 5 2" xfId="45876"/>
    <cellStyle name="Normal 8 2 6 2 2 6" xfId="45869"/>
    <cellStyle name="Normal 8 2 6 2 2_Sheet3" xfId="22625"/>
    <cellStyle name="Normal 8 2 6 2 3" xfId="22626"/>
    <cellStyle name="Normal 8 2 6 2 3 2" xfId="22627"/>
    <cellStyle name="Normal 8 2 6 2 3 2 2" xfId="45878"/>
    <cellStyle name="Normal 8 2 6 2 3 3" xfId="45877"/>
    <cellStyle name="Normal 8 2 6 2 3_Sheet3" xfId="22628"/>
    <cellStyle name="Normal 8 2 6 2 4" xfId="22629"/>
    <cellStyle name="Normal 8 2 6 2 4 2" xfId="45880"/>
    <cellStyle name="Normal 8 2 6 2 4 3" xfId="45879"/>
    <cellStyle name="Normal 8 2 6 2 5" xfId="22630"/>
    <cellStyle name="Normal 8 2 6 2 5 2" xfId="45882"/>
    <cellStyle name="Normal 8 2 6 2 5 3" xfId="45881"/>
    <cellStyle name="Normal 8 2 6 2 6" xfId="22631"/>
    <cellStyle name="Normal 8 2 6 2 6 2" xfId="45883"/>
    <cellStyle name="Normal 8 2 6 2 7" xfId="45868"/>
    <cellStyle name="Normal 8 2 6 2_Sheet3" xfId="22632"/>
    <cellStyle name="Normal 8 2 6 3" xfId="22633"/>
    <cellStyle name="Normal 8 2 6 3 2" xfId="22634"/>
    <cellStyle name="Normal 8 2 6 3 2 2" xfId="22635"/>
    <cellStyle name="Normal 8 2 6 3 2 2 2" xfId="22636"/>
    <cellStyle name="Normal 8 2 6 3 2 2 2 2" xfId="45887"/>
    <cellStyle name="Normal 8 2 6 3 2 2 3" xfId="45886"/>
    <cellStyle name="Normal 8 2 6 3 2 2_Sheet3" xfId="22637"/>
    <cellStyle name="Normal 8 2 6 3 2 3" xfId="22638"/>
    <cellStyle name="Normal 8 2 6 3 2 3 2" xfId="45889"/>
    <cellStyle name="Normal 8 2 6 3 2 3 3" xfId="45888"/>
    <cellStyle name="Normal 8 2 6 3 2 4" xfId="22639"/>
    <cellStyle name="Normal 8 2 6 3 2 4 2" xfId="45891"/>
    <cellStyle name="Normal 8 2 6 3 2 4 3" xfId="45890"/>
    <cellStyle name="Normal 8 2 6 3 2 5" xfId="22640"/>
    <cellStyle name="Normal 8 2 6 3 2 5 2" xfId="45892"/>
    <cellStyle name="Normal 8 2 6 3 2 6" xfId="45885"/>
    <cellStyle name="Normal 8 2 6 3 2_Sheet3" xfId="22641"/>
    <cellStyle name="Normal 8 2 6 3 3" xfId="22642"/>
    <cellStyle name="Normal 8 2 6 3 3 2" xfId="22643"/>
    <cellStyle name="Normal 8 2 6 3 3 2 2" xfId="45894"/>
    <cellStyle name="Normal 8 2 6 3 3 3" xfId="45893"/>
    <cellStyle name="Normal 8 2 6 3 3_Sheet3" xfId="22644"/>
    <cellStyle name="Normal 8 2 6 3 4" xfId="22645"/>
    <cellStyle name="Normal 8 2 6 3 4 2" xfId="45896"/>
    <cellStyle name="Normal 8 2 6 3 4 3" xfId="45895"/>
    <cellStyle name="Normal 8 2 6 3 5" xfId="22646"/>
    <cellStyle name="Normal 8 2 6 3 5 2" xfId="45898"/>
    <cellStyle name="Normal 8 2 6 3 5 3" xfId="45897"/>
    <cellStyle name="Normal 8 2 6 3 6" xfId="22647"/>
    <cellStyle name="Normal 8 2 6 3 6 2" xfId="45899"/>
    <cellStyle name="Normal 8 2 6 3 7" xfId="45884"/>
    <cellStyle name="Normal 8 2 6 3_Sheet3" xfId="22648"/>
    <cellStyle name="Normal 8 2 6 4" xfId="22649"/>
    <cellStyle name="Normal 8 2 6 4 2" xfId="22650"/>
    <cellStyle name="Normal 8 2 6 4 2 2" xfId="22651"/>
    <cellStyle name="Normal 8 2 6 4 2 2 2" xfId="22652"/>
    <cellStyle name="Normal 8 2 6 4 2 2 2 2" xfId="45903"/>
    <cellStyle name="Normal 8 2 6 4 2 2 3" xfId="45902"/>
    <cellStyle name="Normal 8 2 6 4 2 2_Sheet3" xfId="22653"/>
    <cellStyle name="Normal 8 2 6 4 2 3" xfId="22654"/>
    <cellStyle name="Normal 8 2 6 4 2 3 2" xfId="45905"/>
    <cellStyle name="Normal 8 2 6 4 2 3 3" xfId="45904"/>
    <cellStyle name="Normal 8 2 6 4 2 4" xfId="22655"/>
    <cellStyle name="Normal 8 2 6 4 2 4 2" xfId="45907"/>
    <cellStyle name="Normal 8 2 6 4 2 4 3" xfId="45906"/>
    <cellStyle name="Normal 8 2 6 4 2 5" xfId="22656"/>
    <cellStyle name="Normal 8 2 6 4 2 5 2" xfId="45908"/>
    <cellStyle name="Normal 8 2 6 4 2 6" xfId="45901"/>
    <cellStyle name="Normal 8 2 6 4 2_Sheet3" xfId="22657"/>
    <cellStyle name="Normal 8 2 6 4 3" xfId="22658"/>
    <cellStyle name="Normal 8 2 6 4 3 2" xfId="22659"/>
    <cellStyle name="Normal 8 2 6 4 3 2 2" xfId="45910"/>
    <cellStyle name="Normal 8 2 6 4 3 3" xfId="45909"/>
    <cellStyle name="Normal 8 2 6 4 3_Sheet3" xfId="22660"/>
    <cellStyle name="Normal 8 2 6 4 4" xfId="22661"/>
    <cellStyle name="Normal 8 2 6 4 4 2" xfId="45912"/>
    <cellStyle name="Normal 8 2 6 4 4 3" xfId="45911"/>
    <cellStyle name="Normal 8 2 6 4 5" xfId="22662"/>
    <cellStyle name="Normal 8 2 6 4 5 2" xfId="45914"/>
    <cellStyle name="Normal 8 2 6 4 5 3" xfId="45913"/>
    <cellStyle name="Normal 8 2 6 4 6" xfId="22663"/>
    <cellStyle name="Normal 8 2 6 4 6 2" xfId="45915"/>
    <cellStyle name="Normal 8 2 6 4 7" xfId="45900"/>
    <cellStyle name="Normal 8 2 6 4_Sheet3" xfId="22664"/>
    <cellStyle name="Normal 8 2 6 5" xfId="22665"/>
    <cellStyle name="Normal 8 2 6 5 2" xfId="22666"/>
    <cellStyle name="Normal 8 2 6 5 2 2" xfId="22667"/>
    <cellStyle name="Normal 8 2 6 5 2 2 2" xfId="45918"/>
    <cellStyle name="Normal 8 2 6 5 2 3" xfId="45917"/>
    <cellStyle name="Normal 8 2 6 5 2_Sheet3" xfId="22668"/>
    <cellStyle name="Normal 8 2 6 5 3" xfId="22669"/>
    <cellStyle name="Normal 8 2 6 5 3 2" xfId="45920"/>
    <cellStyle name="Normal 8 2 6 5 3 3" xfId="45919"/>
    <cellStyle name="Normal 8 2 6 5 4" xfId="22670"/>
    <cellStyle name="Normal 8 2 6 5 4 2" xfId="45922"/>
    <cellStyle name="Normal 8 2 6 5 4 3" xfId="45921"/>
    <cellStyle name="Normal 8 2 6 5 5" xfId="22671"/>
    <cellStyle name="Normal 8 2 6 5 5 2" xfId="45923"/>
    <cellStyle name="Normal 8 2 6 5 6" xfId="45916"/>
    <cellStyle name="Normal 8 2 6 5_Sheet3" xfId="22672"/>
    <cellStyle name="Normal 8 2 6 6" xfId="22673"/>
    <cellStyle name="Normal 8 2 6 6 2" xfId="22674"/>
    <cellStyle name="Normal 8 2 6 6 2 2" xfId="45925"/>
    <cellStyle name="Normal 8 2 6 6 3" xfId="45924"/>
    <cellStyle name="Normal 8 2 6 6_Sheet3" xfId="22675"/>
    <cellStyle name="Normal 8 2 6 7" xfId="22676"/>
    <cellStyle name="Normal 8 2 6 7 2" xfId="45927"/>
    <cellStyle name="Normal 8 2 6 7 3" xfId="45926"/>
    <cellStyle name="Normal 8 2 6 8" xfId="22677"/>
    <cellStyle name="Normal 8 2 6 8 2" xfId="45929"/>
    <cellStyle name="Normal 8 2 6 8 3" xfId="45928"/>
    <cellStyle name="Normal 8 2 6 9" xfId="22678"/>
    <cellStyle name="Normal 8 2 6 9 2" xfId="45930"/>
    <cellStyle name="Normal 8 2 6_Sheet3" xfId="22679"/>
    <cellStyle name="Normal 8 2 7" xfId="22680"/>
    <cellStyle name="Normal 8 2 7 2" xfId="22681"/>
    <cellStyle name="Normal 8 2 7 2 2" xfId="22682"/>
    <cellStyle name="Normal 8 2 7 2 2 2" xfId="22683"/>
    <cellStyle name="Normal 8 2 7 2 2 2 2" xfId="45934"/>
    <cellStyle name="Normal 8 2 7 2 2 3" xfId="45933"/>
    <cellStyle name="Normal 8 2 7 2 2_Sheet3" xfId="22684"/>
    <cellStyle name="Normal 8 2 7 2 3" xfId="22685"/>
    <cellStyle name="Normal 8 2 7 2 3 2" xfId="45936"/>
    <cellStyle name="Normal 8 2 7 2 3 3" xfId="45935"/>
    <cellStyle name="Normal 8 2 7 2 4" xfId="22686"/>
    <cellStyle name="Normal 8 2 7 2 4 2" xfId="45938"/>
    <cellStyle name="Normal 8 2 7 2 4 3" xfId="45937"/>
    <cellStyle name="Normal 8 2 7 2 5" xfId="22687"/>
    <cellStyle name="Normal 8 2 7 2 5 2" xfId="45939"/>
    <cellStyle name="Normal 8 2 7 2 6" xfId="45932"/>
    <cellStyle name="Normal 8 2 7 2_Sheet3" xfId="22688"/>
    <cellStyle name="Normal 8 2 7 3" xfId="22689"/>
    <cellStyle name="Normal 8 2 7 3 2" xfId="22690"/>
    <cellStyle name="Normal 8 2 7 3 2 2" xfId="45941"/>
    <cellStyle name="Normal 8 2 7 3 3" xfId="45940"/>
    <cellStyle name="Normal 8 2 7 3_Sheet3" xfId="22691"/>
    <cellStyle name="Normal 8 2 7 4" xfId="22692"/>
    <cellStyle name="Normal 8 2 7 4 2" xfId="45943"/>
    <cellStyle name="Normal 8 2 7 4 3" xfId="45942"/>
    <cellStyle name="Normal 8 2 7 5" xfId="22693"/>
    <cellStyle name="Normal 8 2 7 5 2" xfId="45945"/>
    <cellStyle name="Normal 8 2 7 5 3" xfId="45944"/>
    <cellStyle name="Normal 8 2 7 6" xfId="22694"/>
    <cellStyle name="Normal 8 2 7 6 2" xfId="45946"/>
    <cellStyle name="Normal 8 2 7 7" xfId="45931"/>
    <cellStyle name="Normal 8 2 7_Sheet3" xfId="22695"/>
    <cellStyle name="Normal 8 2 8" xfId="22696"/>
    <cellStyle name="Normal 8 2 8 2" xfId="22697"/>
    <cellStyle name="Normal 8 2 8 2 2" xfId="22698"/>
    <cellStyle name="Normal 8 2 8 2 2 2" xfId="22699"/>
    <cellStyle name="Normal 8 2 8 2 2 2 2" xfId="45950"/>
    <cellStyle name="Normal 8 2 8 2 2 3" xfId="45949"/>
    <cellStyle name="Normal 8 2 8 2 2_Sheet3" xfId="22700"/>
    <cellStyle name="Normal 8 2 8 2 3" xfId="22701"/>
    <cellStyle name="Normal 8 2 8 2 3 2" xfId="45952"/>
    <cellStyle name="Normal 8 2 8 2 3 3" xfId="45951"/>
    <cellStyle name="Normal 8 2 8 2 4" xfId="22702"/>
    <cellStyle name="Normal 8 2 8 2 4 2" xfId="45954"/>
    <cellStyle name="Normal 8 2 8 2 4 3" xfId="45953"/>
    <cellStyle name="Normal 8 2 8 2 5" xfId="22703"/>
    <cellStyle name="Normal 8 2 8 2 5 2" xfId="45955"/>
    <cellStyle name="Normal 8 2 8 2 6" xfId="45948"/>
    <cellStyle name="Normal 8 2 8 2_Sheet3" xfId="22704"/>
    <cellStyle name="Normal 8 2 8 3" xfId="22705"/>
    <cellStyle name="Normal 8 2 8 3 2" xfId="22706"/>
    <cellStyle name="Normal 8 2 8 3 2 2" xfId="45957"/>
    <cellStyle name="Normal 8 2 8 3 3" xfId="45956"/>
    <cellStyle name="Normal 8 2 8 3_Sheet3" xfId="22707"/>
    <cellStyle name="Normal 8 2 8 4" xfId="22708"/>
    <cellStyle name="Normal 8 2 8 4 2" xfId="45959"/>
    <cellStyle name="Normal 8 2 8 4 3" xfId="45958"/>
    <cellStyle name="Normal 8 2 8 5" xfId="22709"/>
    <cellStyle name="Normal 8 2 8 5 2" xfId="45961"/>
    <cellStyle name="Normal 8 2 8 5 3" xfId="45960"/>
    <cellStyle name="Normal 8 2 8 6" xfId="22710"/>
    <cellStyle name="Normal 8 2 8 6 2" xfId="45962"/>
    <cellStyle name="Normal 8 2 8 7" xfId="45947"/>
    <cellStyle name="Normal 8 2 8_Sheet3" xfId="22711"/>
    <cellStyle name="Normal 8 2 9" xfId="22712"/>
    <cellStyle name="Normal 8 2 9 2" xfId="22713"/>
    <cellStyle name="Normal 8 2 9 2 2" xfId="22714"/>
    <cellStyle name="Normal 8 2 9 2 2 2" xfId="22715"/>
    <cellStyle name="Normal 8 2 9 2 2 2 2" xfId="45966"/>
    <cellStyle name="Normal 8 2 9 2 2 3" xfId="45965"/>
    <cellStyle name="Normal 8 2 9 2 2_Sheet3" xfId="22716"/>
    <cellStyle name="Normal 8 2 9 2 3" xfId="22717"/>
    <cellStyle name="Normal 8 2 9 2 3 2" xfId="45968"/>
    <cellStyle name="Normal 8 2 9 2 3 3" xfId="45967"/>
    <cellStyle name="Normal 8 2 9 2 4" xfId="22718"/>
    <cellStyle name="Normal 8 2 9 2 4 2" xfId="45970"/>
    <cellStyle name="Normal 8 2 9 2 4 3" xfId="45969"/>
    <cellStyle name="Normal 8 2 9 2 5" xfId="22719"/>
    <cellStyle name="Normal 8 2 9 2 5 2" xfId="45971"/>
    <cellStyle name="Normal 8 2 9 2 6" xfId="45964"/>
    <cellStyle name="Normal 8 2 9 2_Sheet3" xfId="22720"/>
    <cellStyle name="Normal 8 2 9 3" xfId="22721"/>
    <cellStyle name="Normal 8 2 9 3 2" xfId="22722"/>
    <cellStyle name="Normal 8 2 9 3 2 2" xfId="45973"/>
    <cellStyle name="Normal 8 2 9 3 3" xfId="45972"/>
    <cellStyle name="Normal 8 2 9 3_Sheet3" xfId="22723"/>
    <cellStyle name="Normal 8 2 9 4" xfId="22724"/>
    <cellStyle name="Normal 8 2 9 4 2" xfId="45975"/>
    <cellStyle name="Normal 8 2 9 4 3" xfId="45974"/>
    <cellStyle name="Normal 8 2 9 5" xfId="22725"/>
    <cellStyle name="Normal 8 2 9 5 2" xfId="45977"/>
    <cellStyle name="Normal 8 2 9 5 3" xfId="45976"/>
    <cellStyle name="Normal 8 2 9 6" xfId="22726"/>
    <cellStyle name="Normal 8 2 9 6 2" xfId="45978"/>
    <cellStyle name="Normal 8 2 9 7" xfId="45963"/>
    <cellStyle name="Normal 8 2 9_Sheet3" xfId="22727"/>
    <cellStyle name="Normal 8 2_Sheet3" xfId="22728"/>
    <cellStyle name="Normal 8 20" xfId="22729"/>
    <cellStyle name="Normal 8 20 2" xfId="45979"/>
    <cellStyle name="Normal 8 21" xfId="45340"/>
    <cellStyle name="Normal 8 3" xfId="22730"/>
    <cellStyle name="Normal 8 3 10" xfId="45980"/>
    <cellStyle name="Normal 8 3 2" xfId="22731"/>
    <cellStyle name="Normal 8 3 2 2" xfId="22732"/>
    <cellStyle name="Normal 8 3 2 2 2" xfId="22733"/>
    <cellStyle name="Normal 8 3 2 2 2 2" xfId="22734"/>
    <cellStyle name="Normal 8 3 2 2 2 2 2" xfId="45984"/>
    <cellStyle name="Normal 8 3 2 2 2 3" xfId="45983"/>
    <cellStyle name="Normal 8 3 2 2 2_Sheet3" xfId="22735"/>
    <cellStyle name="Normal 8 3 2 2 3" xfId="22736"/>
    <cellStyle name="Normal 8 3 2 2 3 2" xfId="45986"/>
    <cellStyle name="Normal 8 3 2 2 3 3" xfId="45985"/>
    <cellStyle name="Normal 8 3 2 2 4" xfId="22737"/>
    <cellStyle name="Normal 8 3 2 2 4 2" xfId="45988"/>
    <cellStyle name="Normal 8 3 2 2 4 3" xfId="45987"/>
    <cellStyle name="Normal 8 3 2 2 5" xfId="22738"/>
    <cellStyle name="Normal 8 3 2 2 5 2" xfId="45989"/>
    <cellStyle name="Normal 8 3 2 2 6" xfId="45982"/>
    <cellStyle name="Normal 8 3 2 2_Sheet3" xfId="22739"/>
    <cellStyle name="Normal 8 3 2 3" xfId="22740"/>
    <cellStyle name="Normal 8 3 2 3 2" xfId="22741"/>
    <cellStyle name="Normal 8 3 2 3 2 2" xfId="45991"/>
    <cellStyle name="Normal 8 3 2 3 3" xfId="45990"/>
    <cellStyle name="Normal 8 3 2 3_Sheet3" xfId="22742"/>
    <cellStyle name="Normal 8 3 2 4" xfId="22743"/>
    <cellStyle name="Normal 8 3 2 4 2" xfId="45993"/>
    <cellStyle name="Normal 8 3 2 4 3" xfId="45992"/>
    <cellStyle name="Normal 8 3 2 5" xfId="22744"/>
    <cellStyle name="Normal 8 3 2 5 2" xfId="45995"/>
    <cellStyle name="Normal 8 3 2 5 3" xfId="45994"/>
    <cellStyle name="Normal 8 3 2 6" xfId="22745"/>
    <cellStyle name="Normal 8 3 2 6 2" xfId="45996"/>
    <cellStyle name="Normal 8 3 2 7" xfId="45981"/>
    <cellStyle name="Normal 8 3 2_Sheet3" xfId="22746"/>
    <cellStyle name="Normal 8 3 3" xfId="22747"/>
    <cellStyle name="Normal 8 3 3 2" xfId="22748"/>
    <cellStyle name="Normal 8 3 3 2 2" xfId="22749"/>
    <cellStyle name="Normal 8 3 3 2 2 2" xfId="22750"/>
    <cellStyle name="Normal 8 3 3 2 2 2 2" xfId="46000"/>
    <cellStyle name="Normal 8 3 3 2 2 3" xfId="45999"/>
    <cellStyle name="Normal 8 3 3 2 2_Sheet3" xfId="22751"/>
    <cellStyle name="Normal 8 3 3 2 3" xfId="22752"/>
    <cellStyle name="Normal 8 3 3 2 3 2" xfId="46002"/>
    <cellStyle name="Normal 8 3 3 2 3 3" xfId="46001"/>
    <cellStyle name="Normal 8 3 3 2 4" xfId="22753"/>
    <cellStyle name="Normal 8 3 3 2 4 2" xfId="46004"/>
    <cellStyle name="Normal 8 3 3 2 4 3" xfId="46003"/>
    <cellStyle name="Normal 8 3 3 2 5" xfId="22754"/>
    <cellStyle name="Normal 8 3 3 2 5 2" xfId="46005"/>
    <cellStyle name="Normal 8 3 3 2 6" xfId="45998"/>
    <cellStyle name="Normal 8 3 3 2_Sheet3" xfId="22755"/>
    <cellStyle name="Normal 8 3 3 3" xfId="22756"/>
    <cellStyle name="Normal 8 3 3 3 2" xfId="22757"/>
    <cellStyle name="Normal 8 3 3 3 2 2" xfId="46007"/>
    <cellStyle name="Normal 8 3 3 3 3" xfId="46006"/>
    <cellStyle name="Normal 8 3 3 3_Sheet3" xfId="22758"/>
    <cellStyle name="Normal 8 3 3 4" xfId="22759"/>
    <cellStyle name="Normal 8 3 3 4 2" xfId="46009"/>
    <cellStyle name="Normal 8 3 3 4 3" xfId="46008"/>
    <cellStyle name="Normal 8 3 3 5" xfId="22760"/>
    <cellStyle name="Normal 8 3 3 5 2" xfId="46011"/>
    <cellStyle name="Normal 8 3 3 5 3" xfId="46010"/>
    <cellStyle name="Normal 8 3 3 6" xfId="22761"/>
    <cellStyle name="Normal 8 3 3 6 2" xfId="46012"/>
    <cellStyle name="Normal 8 3 3 7" xfId="45997"/>
    <cellStyle name="Normal 8 3 3_Sheet3" xfId="22762"/>
    <cellStyle name="Normal 8 3 4" xfId="22763"/>
    <cellStyle name="Normal 8 3 4 2" xfId="22764"/>
    <cellStyle name="Normal 8 3 4 2 2" xfId="22765"/>
    <cellStyle name="Normal 8 3 4 2 2 2" xfId="22766"/>
    <cellStyle name="Normal 8 3 4 2 2 2 2" xfId="46016"/>
    <cellStyle name="Normal 8 3 4 2 2 3" xfId="46015"/>
    <cellStyle name="Normal 8 3 4 2 2_Sheet3" xfId="22767"/>
    <cellStyle name="Normal 8 3 4 2 3" xfId="22768"/>
    <cellStyle name="Normal 8 3 4 2 3 2" xfId="46018"/>
    <cellStyle name="Normal 8 3 4 2 3 3" xfId="46017"/>
    <cellStyle name="Normal 8 3 4 2 4" xfId="22769"/>
    <cellStyle name="Normal 8 3 4 2 4 2" xfId="46020"/>
    <cellStyle name="Normal 8 3 4 2 4 3" xfId="46019"/>
    <cellStyle name="Normal 8 3 4 2 5" xfId="22770"/>
    <cellStyle name="Normal 8 3 4 2 5 2" xfId="46021"/>
    <cellStyle name="Normal 8 3 4 2 6" xfId="46014"/>
    <cellStyle name="Normal 8 3 4 2_Sheet3" xfId="22771"/>
    <cellStyle name="Normal 8 3 4 3" xfId="22772"/>
    <cellStyle name="Normal 8 3 4 3 2" xfId="22773"/>
    <cellStyle name="Normal 8 3 4 3 2 2" xfId="46023"/>
    <cellStyle name="Normal 8 3 4 3 3" xfId="46022"/>
    <cellStyle name="Normal 8 3 4 3_Sheet3" xfId="22774"/>
    <cellStyle name="Normal 8 3 4 4" xfId="22775"/>
    <cellStyle name="Normal 8 3 4 4 2" xfId="46025"/>
    <cellStyle name="Normal 8 3 4 4 3" xfId="46024"/>
    <cellStyle name="Normal 8 3 4 5" xfId="22776"/>
    <cellStyle name="Normal 8 3 4 5 2" xfId="46027"/>
    <cellStyle name="Normal 8 3 4 5 3" xfId="46026"/>
    <cellStyle name="Normal 8 3 4 6" xfId="22777"/>
    <cellStyle name="Normal 8 3 4 6 2" xfId="46028"/>
    <cellStyle name="Normal 8 3 4 7" xfId="46013"/>
    <cellStyle name="Normal 8 3 4_Sheet3" xfId="22778"/>
    <cellStyle name="Normal 8 3 5" xfId="22779"/>
    <cellStyle name="Normal 8 3 5 2" xfId="22780"/>
    <cellStyle name="Normal 8 3 5 2 2" xfId="22781"/>
    <cellStyle name="Normal 8 3 5 2 2 2" xfId="46031"/>
    <cellStyle name="Normal 8 3 5 2 3" xfId="46030"/>
    <cellStyle name="Normal 8 3 5 2_Sheet3" xfId="22782"/>
    <cellStyle name="Normal 8 3 5 3" xfId="22783"/>
    <cellStyle name="Normal 8 3 5 3 2" xfId="46033"/>
    <cellStyle name="Normal 8 3 5 3 3" xfId="46032"/>
    <cellStyle name="Normal 8 3 5 4" xfId="22784"/>
    <cellStyle name="Normal 8 3 5 4 2" xfId="46035"/>
    <cellStyle name="Normal 8 3 5 4 3" xfId="46034"/>
    <cellStyle name="Normal 8 3 5 5" xfId="22785"/>
    <cellStyle name="Normal 8 3 5 5 2" xfId="46036"/>
    <cellStyle name="Normal 8 3 5 6" xfId="46029"/>
    <cellStyle name="Normal 8 3 5_Sheet3" xfId="22786"/>
    <cellStyle name="Normal 8 3 6" xfId="22787"/>
    <cellStyle name="Normal 8 3 6 2" xfId="22788"/>
    <cellStyle name="Normal 8 3 6 2 2" xfId="46038"/>
    <cellStyle name="Normal 8 3 6 3" xfId="46037"/>
    <cellStyle name="Normal 8 3 6_Sheet3" xfId="22789"/>
    <cellStyle name="Normal 8 3 7" xfId="22790"/>
    <cellStyle name="Normal 8 3 7 2" xfId="46040"/>
    <cellStyle name="Normal 8 3 7 3" xfId="46039"/>
    <cellStyle name="Normal 8 3 8" xfId="22791"/>
    <cellStyle name="Normal 8 3 8 2" xfId="46042"/>
    <cellStyle name="Normal 8 3 8 3" xfId="46041"/>
    <cellStyle name="Normal 8 3 9" xfId="22792"/>
    <cellStyle name="Normal 8 3 9 2" xfId="46043"/>
    <cellStyle name="Normal 8 3_Sheet3" xfId="22793"/>
    <cellStyle name="Normal 8 4" xfId="22794"/>
    <cellStyle name="Normal 8 4 10" xfId="46044"/>
    <cellStyle name="Normal 8 4 2" xfId="22795"/>
    <cellStyle name="Normal 8 4 2 2" xfId="22796"/>
    <cellStyle name="Normal 8 4 2 2 2" xfId="22797"/>
    <cellStyle name="Normal 8 4 2 2 2 2" xfId="22798"/>
    <cellStyle name="Normal 8 4 2 2 2 2 2" xfId="46048"/>
    <cellStyle name="Normal 8 4 2 2 2 3" xfId="46047"/>
    <cellStyle name="Normal 8 4 2 2 2_Sheet3" xfId="22799"/>
    <cellStyle name="Normal 8 4 2 2 3" xfId="22800"/>
    <cellStyle name="Normal 8 4 2 2 3 2" xfId="46050"/>
    <cellStyle name="Normal 8 4 2 2 3 3" xfId="46049"/>
    <cellStyle name="Normal 8 4 2 2 4" xfId="22801"/>
    <cellStyle name="Normal 8 4 2 2 4 2" xfId="46052"/>
    <cellStyle name="Normal 8 4 2 2 4 3" xfId="46051"/>
    <cellStyle name="Normal 8 4 2 2 5" xfId="22802"/>
    <cellStyle name="Normal 8 4 2 2 5 2" xfId="46053"/>
    <cellStyle name="Normal 8 4 2 2 6" xfId="46046"/>
    <cellStyle name="Normal 8 4 2 2_Sheet3" xfId="22803"/>
    <cellStyle name="Normal 8 4 2 3" xfId="22804"/>
    <cellStyle name="Normal 8 4 2 3 2" xfId="22805"/>
    <cellStyle name="Normal 8 4 2 3 2 2" xfId="46055"/>
    <cellStyle name="Normal 8 4 2 3 3" xfId="46054"/>
    <cellStyle name="Normal 8 4 2 3_Sheet3" xfId="22806"/>
    <cellStyle name="Normal 8 4 2 4" xfId="22807"/>
    <cellStyle name="Normal 8 4 2 4 2" xfId="46057"/>
    <cellStyle name="Normal 8 4 2 4 3" xfId="46056"/>
    <cellStyle name="Normal 8 4 2 5" xfId="22808"/>
    <cellStyle name="Normal 8 4 2 5 2" xfId="46059"/>
    <cellStyle name="Normal 8 4 2 5 3" xfId="46058"/>
    <cellStyle name="Normal 8 4 2 6" xfId="22809"/>
    <cellStyle name="Normal 8 4 2 6 2" xfId="46060"/>
    <cellStyle name="Normal 8 4 2 7" xfId="46045"/>
    <cellStyle name="Normal 8 4 2_Sheet3" xfId="22810"/>
    <cellStyle name="Normal 8 4 3" xfId="22811"/>
    <cellStyle name="Normal 8 4 3 2" xfId="22812"/>
    <cellStyle name="Normal 8 4 3 2 2" xfId="22813"/>
    <cellStyle name="Normal 8 4 3 2 2 2" xfId="22814"/>
    <cellStyle name="Normal 8 4 3 2 2 2 2" xfId="46064"/>
    <cellStyle name="Normal 8 4 3 2 2 3" xfId="46063"/>
    <cellStyle name="Normal 8 4 3 2 2_Sheet3" xfId="22815"/>
    <cellStyle name="Normal 8 4 3 2 3" xfId="22816"/>
    <cellStyle name="Normal 8 4 3 2 3 2" xfId="46066"/>
    <cellStyle name="Normal 8 4 3 2 3 3" xfId="46065"/>
    <cellStyle name="Normal 8 4 3 2 4" xfId="22817"/>
    <cellStyle name="Normal 8 4 3 2 4 2" xfId="46068"/>
    <cellStyle name="Normal 8 4 3 2 4 3" xfId="46067"/>
    <cellStyle name="Normal 8 4 3 2 5" xfId="22818"/>
    <cellStyle name="Normal 8 4 3 2 5 2" xfId="46069"/>
    <cellStyle name="Normal 8 4 3 2 6" xfId="46062"/>
    <cellStyle name="Normal 8 4 3 2_Sheet3" xfId="22819"/>
    <cellStyle name="Normal 8 4 3 3" xfId="22820"/>
    <cellStyle name="Normal 8 4 3 3 2" xfId="22821"/>
    <cellStyle name="Normal 8 4 3 3 2 2" xfId="46071"/>
    <cellStyle name="Normal 8 4 3 3 3" xfId="46070"/>
    <cellStyle name="Normal 8 4 3 3_Sheet3" xfId="22822"/>
    <cellStyle name="Normal 8 4 3 4" xfId="22823"/>
    <cellStyle name="Normal 8 4 3 4 2" xfId="46073"/>
    <cellStyle name="Normal 8 4 3 4 3" xfId="46072"/>
    <cellStyle name="Normal 8 4 3 5" xfId="22824"/>
    <cellStyle name="Normal 8 4 3 5 2" xfId="46075"/>
    <cellStyle name="Normal 8 4 3 5 3" xfId="46074"/>
    <cellStyle name="Normal 8 4 3 6" xfId="22825"/>
    <cellStyle name="Normal 8 4 3 6 2" xfId="46076"/>
    <cellStyle name="Normal 8 4 3 7" xfId="46061"/>
    <cellStyle name="Normal 8 4 3_Sheet3" xfId="22826"/>
    <cellStyle name="Normal 8 4 4" xfId="22827"/>
    <cellStyle name="Normal 8 4 4 2" xfId="22828"/>
    <cellStyle name="Normal 8 4 4 2 2" xfId="22829"/>
    <cellStyle name="Normal 8 4 4 2 2 2" xfId="22830"/>
    <cellStyle name="Normal 8 4 4 2 2 2 2" xfId="46080"/>
    <cellStyle name="Normal 8 4 4 2 2 3" xfId="46079"/>
    <cellStyle name="Normal 8 4 4 2 2_Sheet3" xfId="22831"/>
    <cellStyle name="Normal 8 4 4 2 3" xfId="22832"/>
    <cellStyle name="Normal 8 4 4 2 3 2" xfId="46082"/>
    <cellStyle name="Normal 8 4 4 2 3 3" xfId="46081"/>
    <cellStyle name="Normal 8 4 4 2 4" xfId="22833"/>
    <cellStyle name="Normal 8 4 4 2 4 2" xfId="46084"/>
    <cellStyle name="Normal 8 4 4 2 4 3" xfId="46083"/>
    <cellStyle name="Normal 8 4 4 2 5" xfId="22834"/>
    <cellStyle name="Normal 8 4 4 2 5 2" xfId="46085"/>
    <cellStyle name="Normal 8 4 4 2 6" xfId="46078"/>
    <cellStyle name="Normal 8 4 4 2_Sheet3" xfId="22835"/>
    <cellStyle name="Normal 8 4 4 3" xfId="22836"/>
    <cellStyle name="Normal 8 4 4 3 2" xfId="22837"/>
    <cellStyle name="Normal 8 4 4 3 2 2" xfId="46087"/>
    <cellStyle name="Normal 8 4 4 3 3" xfId="46086"/>
    <cellStyle name="Normal 8 4 4 3_Sheet3" xfId="22838"/>
    <cellStyle name="Normal 8 4 4 4" xfId="22839"/>
    <cellStyle name="Normal 8 4 4 4 2" xfId="46089"/>
    <cellStyle name="Normal 8 4 4 4 3" xfId="46088"/>
    <cellStyle name="Normal 8 4 4 5" xfId="22840"/>
    <cellStyle name="Normal 8 4 4 5 2" xfId="46091"/>
    <cellStyle name="Normal 8 4 4 5 3" xfId="46090"/>
    <cellStyle name="Normal 8 4 4 6" xfId="22841"/>
    <cellStyle name="Normal 8 4 4 6 2" xfId="46092"/>
    <cellStyle name="Normal 8 4 4 7" xfId="46077"/>
    <cellStyle name="Normal 8 4 4_Sheet3" xfId="22842"/>
    <cellStyle name="Normal 8 4 5" xfId="22843"/>
    <cellStyle name="Normal 8 4 5 2" xfId="22844"/>
    <cellStyle name="Normal 8 4 5 2 2" xfId="22845"/>
    <cellStyle name="Normal 8 4 5 2 2 2" xfId="46095"/>
    <cellStyle name="Normal 8 4 5 2 3" xfId="46094"/>
    <cellStyle name="Normal 8 4 5 2_Sheet3" xfId="22846"/>
    <cellStyle name="Normal 8 4 5 3" xfId="22847"/>
    <cellStyle name="Normal 8 4 5 3 2" xfId="46097"/>
    <cellStyle name="Normal 8 4 5 3 3" xfId="46096"/>
    <cellStyle name="Normal 8 4 5 4" xfId="22848"/>
    <cellStyle name="Normal 8 4 5 4 2" xfId="46099"/>
    <cellStyle name="Normal 8 4 5 4 3" xfId="46098"/>
    <cellStyle name="Normal 8 4 5 5" xfId="22849"/>
    <cellStyle name="Normal 8 4 5 5 2" xfId="46100"/>
    <cellStyle name="Normal 8 4 5 6" xfId="46093"/>
    <cellStyle name="Normal 8 4 5_Sheet3" xfId="22850"/>
    <cellStyle name="Normal 8 4 6" xfId="22851"/>
    <cellStyle name="Normal 8 4 6 2" xfId="22852"/>
    <cellStyle name="Normal 8 4 6 2 2" xfId="46102"/>
    <cellStyle name="Normal 8 4 6 3" xfId="46101"/>
    <cellStyle name="Normal 8 4 6_Sheet3" xfId="22853"/>
    <cellStyle name="Normal 8 4 7" xfId="22854"/>
    <cellStyle name="Normal 8 4 7 2" xfId="46104"/>
    <cellStyle name="Normal 8 4 7 3" xfId="46103"/>
    <cellStyle name="Normal 8 4 8" xfId="22855"/>
    <cellStyle name="Normal 8 4 8 2" xfId="46106"/>
    <cellStyle name="Normal 8 4 8 3" xfId="46105"/>
    <cellStyle name="Normal 8 4 9" xfId="22856"/>
    <cellStyle name="Normal 8 4 9 2" xfId="46107"/>
    <cellStyle name="Normal 8 4_Sheet3" xfId="22857"/>
    <cellStyle name="Normal 8 5" xfId="22858"/>
    <cellStyle name="Normal 8 5 10" xfId="46108"/>
    <cellStyle name="Normal 8 5 2" xfId="22859"/>
    <cellStyle name="Normal 8 5 2 2" xfId="22860"/>
    <cellStyle name="Normal 8 5 2 2 2" xfId="22861"/>
    <cellStyle name="Normal 8 5 2 2 2 2" xfId="22862"/>
    <cellStyle name="Normal 8 5 2 2 2 2 2" xfId="46112"/>
    <cellStyle name="Normal 8 5 2 2 2 3" xfId="46111"/>
    <cellStyle name="Normal 8 5 2 2 2_Sheet3" xfId="22863"/>
    <cellStyle name="Normal 8 5 2 2 3" xfId="22864"/>
    <cellStyle name="Normal 8 5 2 2 3 2" xfId="46114"/>
    <cellStyle name="Normal 8 5 2 2 3 3" xfId="46113"/>
    <cellStyle name="Normal 8 5 2 2 4" xfId="22865"/>
    <cellStyle name="Normal 8 5 2 2 4 2" xfId="46116"/>
    <cellStyle name="Normal 8 5 2 2 4 3" xfId="46115"/>
    <cellStyle name="Normal 8 5 2 2 5" xfId="22866"/>
    <cellStyle name="Normal 8 5 2 2 5 2" xfId="46117"/>
    <cellStyle name="Normal 8 5 2 2 6" xfId="46110"/>
    <cellStyle name="Normal 8 5 2 2_Sheet3" xfId="22867"/>
    <cellStyle name="Normal 8 5 2 3" xfId="22868"/>
    <cellStyle name="Normal 8 5 2 3 2" xfId="22869"/>
    <cellStyle name="Normal 8 5 2 3 2 2" xfId="46119"/>
    <cellStyle name="Normal 8 5 2 3 3" xfId="46118"/>
    <cellStyle name="Normal 8 5 2 3_Sheet3" xfId="22870"/>
    <cellStyle name="Normal 8 5 2 4" xfId="22871"/>
    <cellStyle name="Normal 8 5 2 4 2" xfId="46121"/>
    <cellStyle name="Normal 8 5 2 4 3" xfId="46120"/>
    <cellStyle name="Normal 8 5 2 5" xfId="22872"/>
    <cellStyle name="Normal 8 5 2 5 2" xfId="46123"/>
    <cellStyle name="Normal 8 5 2 5 3" xfId="46122"/>
    <cellStyle name="Normal 8 5 2 6" xfId="22873"/>
    <cellStyle name="Normal 8 5 2 6 2" xfId="46124"/>
    <cellStyle name="Normal 8 5 2 7" xfId="46109"/>
    <cellStyle name="Normal 8 5 2_Sheet3" xfId="22874"/>
    <cellStyle name="Normal 8 5 3" xfId="22875"/>
    <cellStyle name="Normal 8 5 3 2" xfId="22876"/>
    <cellStyle name="Normal 8 5 3 2 2" xfId="22877"/>
    <cellStyle name="Normal 8 5 3 2 2 2" xfId="22878"/>
    <cellStyle name="Normal 8 5 3 2 2 2 2" xfId="46128"/>
    <cellStyle name="Normal 8 5 3 2 2 3" xfId="46127"/>
    <cellStyle name="Normal 8 5 3 2 2_Sheet3" xfId="22879"/>
    <cellStyle name="Normal 8 5 3 2 3" xfId="22880"/>
    <cellStyle name="Normal 8 5 3 2 3 2" xfId="46130"/>
    <cellStyle name="Normal 8 5 3 2 3 3" xfId="46129"/>
    <cellStyle name="Normal 8 5 3 2 4" xfId="22881"/>
    <cellStyle name="Normal 8 5 3 2 4 2" xfId="46132"/>
    <cellStyle name="Normal 8 5 3 2 4 3" xfId="46131"/>
    <cellStyle name="Normal 8 5 3 2 5" xfId="22882"/>
    <cellStyle name="Normal 8 5 3 2 5 2" xfId="46133"/>
    <cellStyle name="Normal 8 5 3 2 6" xfId="46126"/>
    <cellStyle name="Normal 8 5 3 2_Sheet3" xfId="22883"/>
    <cellStyle name="Normal 8 5 3 3" xfId="22884"/>
    <cellStyle name="Normal 8 5 3 3 2" xfId="22885"/>
    <cellStyle name="Normal 8 5 3 3 2 2" xfId="46135"/>
    <cellStyle name="Normal 8 5 3 3 3" xfId="46134"/>
    <cellStyle name="Normal 8 5 3 3_Sheet3" xfId="22886"/>
    <cellStyle name="Normal 8 5 3 4" xfId="22887"/>
    <cellStyle name="Normal 8 5 3 4 2" xfId="46137"/>
    <cellStyle name="Normal 8 5 3 4 3" xfId="46136"/>
    <cellStyle name="Normal 8 5 3 5" xfId="22888"/>
    <cellStyle name="Normal 8 5 3 5 2" xfId="46139"/>
    <cellStyle name="Normal 8 5 3 5 3" xfId="46138"/>
    <cellStyle name="Normal 8 5 3 6" xfId="22889"/>
    <cellStyle name="Normal 8 5 3 6 2" xfId="46140"/>
    <cellStyle name="Normal 8 5 3 7" xfId="46125"/>
    <cellStyle name="Normal 8 5 3_Sheet3" xfId="22890"/>
    <cellStyle name="Normal 8 5 4" xfId="22891"/>
    <cellStyle name="Normal 8 5 4 2" xfId="22892"/>
    <cellStyle name="Normal 8 5 4 2 2" xfId="22893"/>
    <cellStyle name="Normal 8 5 4 2 2 2" xfId="22894"/>
    <cellStyle name="Normal 8 5 4 2 2 2 2" xfId="46144"/>
    <cellStyle name="Normal 8 5 4 2 2 3" xfId="46143"/>
    <cellStyle name="Normal 8 5 4 2 2_Sheet3" xfId="22895"/>
    <cellStyle name="Normal 8 5 4 2 3" xfId="22896"/>
    <cellStyle name="Normal 8 5 4 2 3 2" xfId="46146"/>
    <cellStyle name="Normal 8 5 4 2 3 3" xfId="46145"/>
    <cellStyle name="Normal 8 5 4 2 4" xfId="22897"/>
    <cellStyle name="Normal 8 5 4 2 4 2" xfId="46148"/>
    <cellStyle name="Normal 8 5 4 2 4 3" xfId="46147"/>
    <cellStyle name="Normal 8 5 4 2 5" xfId="22898"/>
    <cellStyle name="Normal 8 5 4 2 5 2" xfId="46149"/>
    <cellStyle name="Normal 8 5 4 2 6" xfId="46142"/>
    <cellStyle name="Normal 8 5 4 2_Sheet3" xfId="22899"/>
    <cellStyle name="Normal 8 5 4 3" xfId="22900"/>
    <cellStyle name="Normal 8 5 4 3 2" xfId="22901"/>
    <cellStyle name="Normal 8 5 4 3 2 2" xfId="46151"/>
    <cellStyle name="Normal 8 5 4 3 3" xfId="46150"/>
    <cellStyle name="Normal 8 5 4 3_Sheet3" xfId="22902"/>
    <cellStyle name="Normal 8 5 4 4" xfId="22903"/>
    <cellStyle name="Normal 8 5 4 4 2" xfId="46153"/>
    <cellStyle name="Normal 8 5 4 4 3" xfId="46152"/>
    <cellStyle name="Normal 8 5 4 5" xfId="22904"/>
    <cellStyle name="Normal 8 5 4 5 2" xfId="46155"/>
    <cellStyle name="Normal 8 5 4 5 3" xfId="46154"/>
    <cellStyle name="Normal 8 5 4 6" xfId="22905"/>
    <cellStyle name="Normal 8 5 4 6 2" xfId="46156"/>
    <cellStyle name="Normal 8 5 4 7" xfId="46141"/>
    <cellStyle name="Normal 8 5 4_Sheet3" xfId="22906"/>
    <cellStyle name="Normal 8 5 5" xfId="22907"/>
    <cellStyle name="Normal 8 5 5 2" xfId="22908"/>
    <cellStyle name="Normal 8 5 5 2 2" xfId="22909"/>
    <cellStyle name="Normal 8 5 5 2 2 2" xfId="46159"/>
    <cellStyle name="Normal 8 5 5 2 3" xfId="46158"/>
    <cellStyle name="Normal 8 5 5 2_Sheet3" xfId="22910"/>
    <cellStyle name="Normal 8 5 5 3" xfId="22911"/>
    <cellStyle name="Normal 8 5 5 3 2" xfId="46161"/>
    <cellStyle name="Normal 8 5 5 3 3" xfId="46160"/>
    <cellStyle name="Normal 8 5 5 4" xfId="22912"/>
    <cellStyle name="Normal 8 5 5 4 2" xfId="46163"/>
    <cellStyle name="Normal 8 5 5 4 3" xfId="46162"/>
    <cellStyle name="Normal 8 5 5 5" xfId="22913"/>
    <cellStyle name="Normal 8 5 5 5 2" xfId="46164"/>
    <cellStyle name="Normal 8 5 5 6" xfId="46157"/>
    <cellStyle name="Normal 8 5 5_Sheet3" xfId="22914"/>
    <cellStyle name="Normal 8 5 6" xfId="22915"/>
    <cellStyle name="Normal 8 5 6 2" xfId="22916"/>
    <cellStyle name="Normal 8 5 6 2 2" xfId="46166"/>
    <cellStyle name="Normal 8 5 6 3" xfId="46165"/>
    <cellStyle name="Normal 8 5 6_Sheet3" xfId="22917"/>
    <cellStyle name="Normal 8 5 7" xfId="22918"/>
    <cellStyle name="Normal 8 5 7 2" xfId="46168"/>
    <cellStyle name="Normal 8 5 7 3" xfId="46167"/>
    <cellStyle name="Normal 8 5 8" xfId="22919"/>
    <cellStyle name="Normal 8 5 8 2" xfId="46170"/>
    <cellStyle name="Normal 8 5 8 3" xfId="46169"/>
    <cellStyle name="Normal 8 5 9" xfId="22920"/>
    <cellStyle name="Normal 8 5 9 2" xfId="46171"/>
    <cellStyle name="Normal 8 5_Sheet3" xfId="22921"/>
    <cellStyle name="Normal 8 6" xfId="22922"/>
    <cellStyle name="Normal 8 6 10" xfId="46172"/>
    <cellStyle name="Normal 8 6 2" xfId="22923"/>
    <cellStyle name="Normal 8 6 2 2" xfId="22924"/>
    <cellStyle name="Normal 8 6 2 2 2" xfId="22925"/>
    <cellStyle name="Normal 8 6 2 2 2 2" xfId="22926"/>
    <cellStyle name="Normal 8 6 2 2 2 2 2" xfId="46176"/>
    <cellStyle name="Normal 8 6 2 2 2 3" xfId="46175"/>
    <cellStyle name="Normal 8 6 2 2 2_Sheet3" xfId="22927"/>
    <cellStyle name="Normal 8 6 2 2 3" xfId="22928"/>
    <cellStyle name="Normal 8 6 2 2 3 2" xfId="46178"/>
    <cellStyle name="Normal 8 6 2 2 3 3" xfId="46177"/>
    <cellStyle name="Normal 8 6 2 2 4" xfId="22929"/>
    <cellStyle name="Normal 8 6 2 2 4 2" xfId="46180"/>
    <cellStyle name="Normal 8 6 2 2 4 3" xfId="46179"/>
    <cellStyle name="Normal 8 6 2 2 5" xfId="22930"/>
    <cellStyle name="Normal 8 6 2 2 5 2" xfId="46181"/>
    <cellStyle name="Normal 8 6 2 2 6" xfId="46174"/>
    <cellStyle name="Normal 8 6 2 2_Sheet3" xfId="22931"/>
    <cellStyle name="Normal 8 6 2 3" xfId="22932"/>
    <cellStyle name="Normal 8 6 2 3 2" xfId="22933"/>
    <cellStyle name="Normal 8 6 2 3 2 2" xfId="46183"/>
    <cellStyle name="Normal 8 6 2 3 3" xfId="46182"/>
    <cellStyle name="Normal 8 6 2 3_Sheet3" xfId="22934"/>
    <cellStyle name="Normal 8 6 2 4" xfId="22935"/>
    <cellStyle name="Normal 8 6 2 4 2" xfId="46185"/>
    <cellStyle name="Normal 8 6 2 4 3" xfId="46184"/>
    <cellStyle name="Normal 8 6 2 5" xfId="22936"/>
    <cellStyle name="Normal 8 6 2 5 2" xfId="46187"/>
    <cellStyle name="Normal 8 6 2 5 3" xfId="46186"/>
    <cellStyle name="Normal 8 6 2 6" xfId="22937"/>
    <cellStyle name="Normal 8 6 2 6 2" xfId="46188"/>
    <cellStyle name="Normal 8 6 2 7" xfId="46173"/>
    <cellStyle name="Normal 8 6 2_Sheet3" xfId="22938"/>
    <cellStyle name="Normal 8 6 3" xfId="22939"/>
    <cellStyle name="Normal 8 6 3 2" xfId="22940"/>
    <cellStyle name="Normal 8 6 3 2 2" xfId="22941"/>
    <cellStyle name="Normal 8 6 3 2 2 2" xfId="22942"/>
    <cellStyle name="Normal 8 6 3 2 2 2 2" xfId="46192"/>
    <cellStyle name="Normal 8 6 3 2 2 3" xfId="46191"/>
    <cellStyle name="Normal 8 6 3 2 2_Sheet3" xfId="22943"/>
    <cellStyle name="Normal 8 6 3 2 3" xfId="22944"/>
    <cellStyle name="Normal 8 6 3 2 3 2" xfId="46194"/>
    <cellStyle name="Normal 8 6 3 2 3 3" xfId="46193"/>
    <cellStyle name="Normal 8 6 3 2 4" xfId="22945"/>
    <cellStyle name="Normal 8 6 3 2 4 2" xfId="46196"/>
    <cellStyle name="Normal 8 6 3 2 4 3" xfId="46195"/>
    <cellStyle name="Normal 8 6 3 2 5" xfId="22946"/>
    <cellStyle name="Normal 8 6 3 2 5 2" xfId="46197"/>
    <cellStyle name="Normal 8 6 3 2 6" xfId="46190"/>
    <cellStyle name="Normal 8 6 3 2_Sheet3" xfId="22947"/>
    <cellStyle name="Normal 8 6 3 3" xfId="22948"/>
    <cellStyle name="Normal 8 6 3 3 2" xfId="22949"/>
    <cellStyle name="Normal 8 6 3 3 2 2" xfId="46199"/>
    <cellStyle name="Normal 8 6 3 3 3" xfId="46198"/>
    <cellStyle name="Normal 8 6 3 3_Sheet3" xfId="22950"/>
    <cellStyle name="Normal 8 6 3 4" xfId="22951"/>
    <cellStyle name="Normal 8 6 3 4 2" xfId="46201"/>
    <cellStyle name="Normal 8 6 3 4 3" xfId="46200"/>
    <cellStyle name="Normal 8 6 3 5" xfId="22952"/>
    <cellStyle name="Normal 8 6 3 5 2" xfId="46203"/>
    <cellStyle name="Normal 8 6 3 5 3" xfId="46202"/>
    <cellStyle name="Normal 8 6 3 6" xfId="22953"/>
    <cellStyle name="Normal 8 6 3 6 2" xfId="46204"/>
    <cellStyle name="Normal 8 6 3 7" xfId="46189"/>
    <cellStyle name="Normal 8 6 3_Sheet3" xfId="22954"/>
    <cellStyle name="Normal 8 6 4" xfId="22955"/>
    <cellStyle name="Normal 8 6 4 2" xfId="22956"/>
    <cellStyle name="Normal 8 6 4 2 2" xfId="22957"/>
    <cellStyle name="Normal 8 6 4 2 2 2" xfId="22958"/>
    <cellStyle name="Normal 8 6 4 2 2 2 2" xfId="46208"/>
    <cellStyle name="Normal 8 6 4 2 2 3" xfId="46207"/>
    <cellStyle name="Normal 8 6 4 2 2_Sheet3" xfId="22959"/>
    <cellStyle name="Normal 8 6 4 2 3" xfId="22960"/>
    <cellStyle name="Normal 8 6 4 2 3 2" xfId="46210"/>
    <cellStyle name="Normal 8 6 4 2 3 3" xfId="46209"/>
    <cellStyle name="Normal 8 6 4 2 4" xfId="22961"/>
    <cellStyle name="Normal 8 6 4 2 4 2" xfId="46212"/>
    <cellStyle name="Normal 8 6 4 2 4 3" xfId="46211"/>
    <cellStyle name="Normal 8 6 4 2 5" xfId="22962"/>
    <cellStyle name="Normal 8 6 4 2 5 2" xfId="46213"/>
    <cellStyle name="Normal 8 6 4 2 6" xfId="46206"/>
    <cellStyle name="Normal 8 6 4 2_Sheet3" xfId="22963"/>
    <cellStyle name="Normal 8 6 4 3" xfId="22964"/>
    <cellStyle name="Normal 8 6 4 3 2" xfId="22965"/>
    <cellStyle name="Normal 8 6 4 3 2 2" xfId="46215"/>
    <cellStyle name="Normal 8 6 4 3 3" xfId="46214"/>
    <cellStyle name="Normal 8 6 4 3_Sheet3" xfId="22966"/>
    <cellStyle name="Normal 8 6 4 4" xfId="22967"/>
    <cellStyle name="Normal 8 6 4 4 2" xfId="46217"/>
    <cellStyle name="Normal 8 6 4 4 3" xfId="46216"/>
    <cellStyle name="Normal 8 6 4 5" xfId="22968"/>
    <cellStyle name="Normal 8 6 4 5 2" xfId="46219"/>
    <cellStyle name="Normal 8 6 4 5 3" xfId="46218"/>
    <cellStyle name="Normal 8 6 4 6" xfId="22969"/>
    <cellStyle name="Normal 8 6 4 6 2" xfId="46220"/>
    <cellStyle name="Normal 8 6 4 7" xfId="46205"/>
    <cellStyle name="Normal 8 6 4_Sheet3" xfId="22970"/>
    <cellStyle name="Normal 8 6 5" xfId="22971"/>
    <cellStyle name="Normal 8 6 5 2" xfId="22972"/>
    <cellStyle name="Normal 8 6 5 2 2" xfId="22973"/>
    <cellStyle name="Normal 8 6 5 2 2 2" xfId="46223"/>
    <cellStyle name="Normal 8 6 5 2 3" xfId="46222"/>
    <cellStyle name="Normal 8 6 5 2_Sheet3" xfId="22974"/>
    <cellStyle name="Normal 8 6 5 3" xfId="22975"/>
    <cellStyle name="Normal 8 6 5 3 2" xfId="46225"/>
    <cellStyle name="Normal 8 6 5 3 3" xfId="46224"/>
    <cellStyle name="Normal 8 6 5 4" xfId="22976"/>
    <cellStyle name="Normal 8 6 5 4 2" xfId="46227"/>
    <cellStyle name="Normal 8 6 5 4 3" xfId="46226"/>
    <cellStyle name="Normal 8 6 5 5" xfId="22977"/>
    <cellStyle name="Normal 8 6 5 5 2" xfId="46228"/>
    <cellStyle name="Normal 8 6 5 6" xfId="46221"/>
    <cellStyle name="Normal 8 6 5_Sheet3" xfId="22978"/>
    <cellStyle name="Normal 8 6 6" xfId="22979"/>
    <cellStyle name="Normal 8 6 6 2" xfId="22980"/>
    <cellStyle name="Normal 8 6 6 2 2" xfId="46230"/>
    <cellStyle name="Normal 8 6 6 3" xfId="46229"/>
    <cellStyle name="Normal 8 6 6_Sheet3" xfId="22981"/>
    <cellStyle name="Normal 8 6 7" xfId="22982"/>
    <cellStyle name="Normal 8 6 7 2" xfId="46232"/>
    <cellStyle name="Normal 8 6 7 3" xfId="46231"/>
    <cellStyle name="Normal 8 6 8" xfId="22983"/>
    <cellStyle name="Normal 8 6 8 2" xfId="46234"/>
    <cellStyle name="Normal 8 6 8 3" xfId="46233"/>
    <cellStyle name="Normal 8 6 9" xfId="22984"/>
    <cellStyle name="Normal 8 6 9 2" xfId="46235"/>
    <cellStyle name="Normal 8 6_Sheet3" xfId="22985"/>
    <cellStyle name="Normal 8 7" xfId="22986"/>
    <cellStyle name="Normal 8 7 10" xfId="46236"/>
    <cellStyle name="Normal 8 7 2" xfId="22987"/>
    <cellStyle name="Normal 8 7 2 2" xfId="22988"/>
    <cellStyle name="Normal 8 7 2 2 2" xfId="22989"/>
    <cellStyle name="Normal 8 7 2 2 2 2" xfId="22990"/>
    <cellStyle name="Normal 8 7 2 2 2 2 2" xfId="46240"/>
    <cellStyle name="Normal 8 7 2 2 2 3" xfId="46239"/>
    <cellStyle name="Normal 8 7 2 2 2_Sheet3" xfId="22991"/>
    <cellStyle name="Normal 8 7 2 2 3" xfId="22992"/>
    <cellStyle name="Normal 8 7 2 2 3 2" xfId="46242"/>
    <cellStyle name="Normal 8 7 2 2 3 3" xfId="46241"/>
    <cellStyle name="Normal 8 7 2 2 4" xfId="22993"/>
    <cellStyle name="Normal 8 7 2 2 4 2" xfId="46244"/>
    <cellStyle name="Normal 8 7 2 2 4 3" xfId="46243"/>
    <cellStyle name="Normal 8 7 2 2 5" xfId="22994"/>
    <cellStyle name="Normal 8 7 2 2 5 2" xfId="46245"/>
    <cellStyle name="Normal 8 7 2 2 6" xfId="46238"/>
    <cellStyle name="Normal 8 7 2 2_Sheet3" xfId="22995"/>
    <cellStyle name="Normal 8 7 2 3" xfId="22996"/>
    <cellStyle name="Normal 8 7 2 3 2" xfId="22997"/>
    <cellStyle name="Normal 8 7 2 3 2 2" xfId="46247"/>
    <cellStyle name="Normal 8 7 2 3 3" xfId="46246"/>
    <cellStyle name="Normal 8 7 2 3_Sheet3" xfId="22998"/>
    <cellStyle name="Normal 8 7 2 4" xfId="22999"/>
    <cellStyle name="Normal 8 7 2 4 2" xfId="46249"/>
    <cellStyle name="Normal 8 7 2 4 3" xfId="46248"/>
    <cellStyle name="Normal 8 7 2 5" xfId="23000"/>
    <cellStyle name="Normal 8 7 2 5 2" xfId="46251"/>
    <cellStyle name="Normal 8 7 2 5 3" xfId="46250"/>
    <cellStyle name="Normal 8 7 2 6" xfId="23001"/>
    <cellStyle name="Normal 8 7 2 6 2" xfId="46252"/>
    <cellStyle name="Normal 8 7 2 7" xfId="46237"/>
    <cellStyle name="Normal 8 7 2_Sheet3" xfId="23002"/>
    <cellStyle name="Normal 8 7 3" xfId="23003"/>
    <cellStyle name="Normal 8 7 3 2" xfId="23004"/>
    <cellStyle name="Normal 8 7 3 2 2" xfId="23005"/>
    <cellStyle name="Normal 8 7 3 2 2 2" xfId="23006"/>
    <cellStyle name="Normal 8 7 3 2 2 2 2" xfId="46256"/>
    <cellStyle name="Normal 8 7 3 2 2 3" xfId="46255"/>
    <cellStyle name="Normal 8 7 3 2 2_Sheet3" xfId="23007"/>
    <cellStyle name="Normal 8 7 3 2 3" xfId="23008"/>
    <cellStyle name="Normal 8 7 3 2 3 2" xfId="46258"/>
    <cellStyle name="Normal 8 7 3 2 3 3" xfId="46257"/>
    <cellStyle name="Normal 8 7 3 2 4" xfId="23009"/>
    <cellStyle name="Normal 8 7 3 2 4 2" xfId="46260"/>
    <cellStyle name="Normal 8 7 3 2 4 3" xfId="46259"/>
    <cellStyle name="Normal 8 7 3 2 5" xfId="23010"/>
    <cellStyle name="Normal 8 7 3 2 5 2" xfId="46261"/>
    <cellStyle name="Normal 8 7 3 2 6" xfId="46254"/>
    <cellStyle name="Normal 8 7 3 2_Sheet3" xfId="23011"/>
    <cellStyle name="Normal 8 7 3 3" xfId="23012"/>
    <cellStyle name="Normal 8 7 3 3 2" xfId="23013"/>
    <cellStyle name="Normal 8 7 3 3 2 2" xfId="46263"/>
    <cellStyle name="Normal 8 7 3 3 3" xfId="46262"/>
    <cellStyle name="Normal 8 7 3 3_Sheet3" xfId="23014"/>
    <cellStyle name="Normal 8 7 3 4" xfId="23015"/>
    <cellStyle name="Normal 8 7 3 4 2" xfId="46265"/>
    <cellStyle name="Normal 8 7 3 4 3" xfId="46264"/>
    <cellStyle name="Normal 8 7 3 5" xfId="23016"/>
    <cellStyle name="Normal 8 7 3 5 2" xfId="46267"/>
    <cellStyle name="Normal 8 7 3 5 3" xfId="46266"/>
    <cellStyle name="Normal 8 7 3 6" xfId="23017"/>
    <cellStyle name="Normal 8 7 3 6 2" xfId="46268"/>
    <cellStyle name="Normal 8 7 3 7" xfId="46253"/>
    <cellStyle name="Normal 8 7 3_Sheet3" xfId="23018"/>
    <cellStyle name="Normal 8 7 4" xfId="23019"/>
    <cellStyle name="Normal 8 7 4 2" xfId="23020"/>
    <cellStyle name="Normal 8 7 4 2 2" xfId="23021"/>
    <cellStyle name="Normal 8 7 4 2 2 2" xfId="23022"/>
    <cellStyle name="Normal 8 7 4 2 2 2 2" xfId="46272"/>
    <cellStyle name="Normal 8 7 4 2 2 3" xfId="46271"/>
    <cellStyle name="Normal 8 7 4 2 2_Sheet3" xfId="23023"/>
    <cellStyle name="Normal 8 7 4 2 3" xfId="23024"/>
    <cellStyle name="Normal 8 7 4 2 3 2" xfId="46274"/>
    <cellStyle name="Normal 8 7 4 2 3 3" xfId="46273"/>
    <cellStyle name="Normal 8 7 4 2 4" xfId="23025"/>
    <cellStyle name="Normal 8 7 4 2 4 2" xfId="46276"/>
    <cellStyle name="Normal 8 7 4 2 4 3" xfId="46275"/>
    <cellStyle name="Normal 8 7 4 2 5" xfId="23026"/>
    <cellStyle name="Normal 8 7 4 2 5 2" xfId="46277"/>
    <cellStyle name="Normal 8 7 4 2 6" xfId="46270"/>
    <cellStyle name="Normal 8 7 4 2_Sheet3" xfId="23027"/>
    <cellStyle name="Normal 8 7 4 3" xfId="23028"/>
    <cellStyle name="Normal 8 7 4 3 2" xfId="23029"/>
    <cellStyle name="Normal 8 7 4 3 2 2" xfId="46279"/>
    <cellStyle name="Normal 8 7 4 3 3" xfId="46278"/>
    <cellStyle name="Normal 8 7 4 3_Sheet3" xfId="23030"/>
    <cellStyle name="Normal 8 7 4 4" xfId="23031"/>
    <cellStyle name="Normal 8 7 4 4 2" xfId="46281"/>
    <cellStyle name="Normal 8 7 4 4 3" xfId="46280"/>
    <cellStyle name="Normal 8 7 4 5" xfId="23032"/>
    <cellStyle name="Normal 8 7 4 5 2" xfId="46283"/>
    <cellStyle name="Normal 8 7 4 5 3" xfId="46282"/>
    <cellStyle name="Normal 8 7 4 6" xfId="23033"/>
    <cellStyle name="Normal 8 7 4 6 2" xfId="46284"/>
    <cellStyle name="Normal 8 7 4 7" xfId="46269"/>
    <cellStyle name="Normal 8 7 4_Sheet3" xfId="23034"/>
    <cellStyle name="Normal 8 7 5" xfId="23035"/>
    <cellStyle name="Normal 8 7 5 2" xfId="23036"/>
    <cellStyle name="Normal 8 7 5 2 2" xfId="23037"/>
    <cellStyle name="Normal 8 7 5 2 2 2" xfId="46287"/>
    <cellStyle name="Normal 8 7 5 2 3" xfId="46286"/>
    <cellStyle name="Normal 8 7 5 2_Sheet3" xfId="23038"/>
    <cellStyle name="Normal 8 7 5 3" xfId="23039"/>
    <cellStyle name="Normal 8 7 5 3 2" xfId="46289"/>
    <cellStyle name="Normal 8 7 5 3 3" xfId="46288"/>
    <cellStyle name="Normal 8 7 5 4" xfId="23040"/>
    <cellStyle name="Normal 8 7 5 4 2" xfId="46291"/>
    <cellStyle name="Normal 8 7 5 4 3" xfId="46290"/>
    <cellStyle name="Normal 8 7 5 5" xfId="23041"/>
    <cellStyle name="Normal 8 7 5 5 2" xfId="46292"/>
    <cellStyle name="Normal 8 7 5 6" xfId="46285"/>
    <cellStyle name="Normal 8 7 5_Sheet3" xfId="23042"/>
    <cellStyle name="Normal 8 7 6" xfId="23043"/>
    <cellStyle name="Normal 8 7 6 2" xfId="23044"/>
    <cellStyle name="Normal 8 7 6 2 2" xfId="46294"/>
    <cellStyle name="Normal 8 7 6 3" xfId="46293"/>
    <cellStyle name="Normal 8 7 6_Sheet3" xfId="23045"/>
    <cellStyle name="Normal 8 7 7" xfId="23046"/>
    <cellStyle name="Normal 8 7 7 2" xfId="46296"/>
    <cellStyle name="Normal 8 7 7 3" xfId="46295"/>
    <cellStyle name="Normal 8 7 8" xfId="23047"/>
    <cellStyle name="Normal 8 7 8 2" xfId="46298"/>
    <cellStyle name="Normal 8 7 8 3" xfId="46297"/>
    <cellStyle name="Normal 8 7 9" xfId="23048"/>
    <cellStyle name="Normal 8 7 9 2" xfId="46299"/>
    <cellStyle name="Normal 8 7_Sheet3" xfId="23049"/>
    <cellStyle name="Normal 8 8" xfId="23050"/>
    <cellStyle name="Normal 8 8 10" xfId="46300"/>
    <cellStyle name="Normal 8 8 2" xfId="23051"/>
    <cellStyle name="Normal 8 8 2 2" xfId="23052"/>
    <cellStyle name="Normal 8 8 2 2 2" xfId="23053"/>
    <cellStyle name="Normal 8 8 2 2 2 2" xfId="23054"/>
    <cellStyle name="Normal 8 8 2 2 2 2 2" xfId="46304"/>
    <cellStyle name="Normal 8 8 2 2 2 3" xfId="46303"/>
    <cellStyle name="Normal 8 8 2 2 2_Sheet3" xfId="23055"/>
    <cellStyle name="Normal 8 8 2 2 3" xfId="23056"/>
    <cellStyle name="Normal 8 8 2 2 3 2" xfId="46306"/>
    <cellStyle name="Normal 8 8 2 2 3 3" xfId="46305"/>
    <cellStyle name="Normal 8 8 2 2 4" xfId="23057"/>
    <cellStyle name="Normal 8 8 2 2 4 2" xfId="46308"/>
    <cellStyle name="Normal 8 8 2 2 4 3" xfId="46307"/>
    <cellStyle name="Normal 8 8 2 2 5" xfId="23058"/>
    <cellStyle name="Normal 8 8 2 2 5 2" xfId="46309"/>
    <cellStyle name="Normal 8 8 2 2 6" xfId="46302"/>
    <cellStyle name="Normal 8 8 2 2_Sheet3" xfId="23059"/>
    <cellStyle name="Normal 8 8 2 3" xfId="23060"/>
    <cellStyle name="Normal 8 8 2 3 2" xfId="23061"/>
    <cellStyle name="Normal 8 8 2 3 2 2" xfId="46311"/>
    <cellStyle name="Normal 8 8 2 3 3" xfId="46310"/>
    <cellStyle name="Normal 8 8 2 3_Sheet3" xfId="23062"/>
    <cellStyle name="Normal 8 8 2 4" xfId="23063"/>
    <cellStyle name="Normal 8 8 2 4 2" xfId="46313"/>
    <cellStyle name="Normal 8 8 2 4 3" xfId="46312"/>
    <cellStyle name="Normal 8 8 2 5" xfId="23064"/>
    <cellStyle name="Normal 8 8 2 5 2" xfId="46315"/>
    <cellStyle name="Normal 8 8 2 5 3" xfId="46314"/>
    <cellStyle name="Normal 8 8 2 6" xfId="23065"/>
    <cellStyle name="Normal 8 8 2 6 2" xfId="46316"/>
    <cellStyle name="Normal 8 8 2 7" xfId="46301"/>
    <cellStyle name="Normal 8 8 2_Sheet3" xfId="23066"/>
    <cellStyle name="Normal 8 8 3" xfId="23067"/>
    <cellStyle name="Normal 8 8 3 2" xfId="23068"/>
    <cellStyle name="Normal 8 8 3 2 2" xfId="23069"/>
    <cellStyle name="Normal 8 8 3 2 2 2" xfId="23070"/>
    <cellStyle name="Normal 8 8 3 2 2 2 2" xfId="46320"/>
    <cellStyle name="Normal 8 8 3 2 2 3" xfId="46319"/>
    <cellStyle name="Normal 8 8 3 2 2_Sheet3" xfId="23071"/>
    <cellStyle name="Normal 8 8 3 2 3" xfId="23072"/>
    <cellStyle name="Normal 8 8 3 2 3 2" xfId="46322"/>
    <cellStyle name="Normal 8 8 3 2 3 3" xfId="46321"/>
    <cellStyle name="Normal 8 8 3 2 4" xfId="23073"/>
    <cellStyle name="Normal 8 8 3 2 4 2" xfId="46324"/>
    <cellStyle name="Normal 8 8 3 2 4 3" xfId="46323"/>
    <cellStyle name="Normal 8 8 3 2 5" xfId="23074"/>
    <cellStyle name="Normal 8 8 3 2 5 2" xfId="46325"/>
    <cellStyle name="Normal 8 8 3 2 6" xfId="46318"/>
    <cellStyle name="Normal 8 8 3 2_Sheet3" xfId="23075"/>
    <cellStyle name="Normal 8 8 3 3" xfId="23076"/>
    <cellStyle name="Normal 8 8 3 3 2" xfId="23077"/>
    <cellStyle name="Normal 8 8 3 3 2 2" xfId="46327"/>
    <cellStyle name="Normal 8 8 3 3 3" xfId="46326"/>
    <cellStyle name="Normal 8 8 3 3_Sheet3" xfId="23078"/>
    <cellStyle name="Normal 8 8 3 4" xfId="23079"/>
    <cellStyle name="Normal 8 8 3 4 2" xfId="46329"/>
    <cellStyle name="Normal 8 8 3 4 3" xfId="46328"/>
    <cellStyle name="Normal 8 8 3 5" xfId="23080"/>
    <cellStyle name="Normal 8 8 3 5 2" xfId="46331"/>
    <cellStyle name="Normal 8 8 3 5 3" xfId="46330"/>
    <cellStyle name="Normal 8 8 3 6" xfId="23081"/>
    <cellStyle name="Normal 8 8 3 6 2" xfId="46332"/>
    <cellStyle name="Normal 8 8 3 7" xfId="46317"/>
    <cellStyle name="Normal 8 8 3_Sheet3" xfId="23082"/>
    <cellStyle name="Normal 8 8 4" xfId="23083"/>
    <cellStyle name="Normal 8 8 4 2" xfId="23084"/>
    <cellStyle name="Normal 8 8 4 2 2" xfId="23085"/>
    <cellStyle name="Normal 8 8 4 2 2 2" xfId="23086"/>
    <cellStyle name="Normal 8 8 4 2 2 2 2" xfId="46336"/>
    <cellStyle name="Normal 8 8 4 2 2 3" xfId="46335"/>
    <cellStyle name="Normal 8 8 4 2 2_Sheet3" xfId="23087"/>
    <cellStyle name="Normal 8 8 4 2 3" xfId="23088"/>
    <cellStyle name="Normal 8 8 4 2 3 2" xfId="46338"/>
    <cellStyle name="Normal 8 8 4 2 3 3" xfId="46337"/>
    <cellStyle name="Normal 8 8 4 2 4" xfId="23089"/>
    <cellStyle name="Normal 8 8 4 2 4 2" xfId="46340"/>
    <cellStyle name="Normal 8 8 4 2 4 3" xfId="46339"/>
    <cellStyle name="Normal 8 8 4 2 5" xfId="23090"/>
    <cellStyle name="Normal 8 8 4 2 5 2" xfId="46341"/>
    <cellStyle name="Normal 8 8 4 2 6" xfId="46334"/>
    <cellStyle name="Normal 8 8 4 2_Sheet3" xfId="23091"/>
    <cellStyle name="Normal 8 8 4 3" xfId="23092"/>
    <cellStyle name="Normal 8 8 4 3 2" xfId="23093"/>
    <cellStyle name="Normal 8 8 4 3 2 2" xfId="46343"/>
    <cellStyle name="Normal 8 8 4 3 3" xfId="46342"/>
    <cellStyle name="Normal 8 8 4 3_Sheet3" xfId="23094"/>
    <cellStyle name="Normal 8 8 4 4" xfId="23095"/>
    <cellStyle name="Normal 8 8 4 4 2" xfId="46345"/>
    <cellStyle name="Normal 8 8 4 4 3" xfId="46344"/>
    <cellStyle name="Normal 8 8 4 5" xfId="23096"/>
    <cellStyle name="Normal 8 8 4 5 2" xfId="46347"/>
    <cellStyle name="Normal 8 8 4 5 3" xfId="46346"/>
    <cellStyle name="Normal 8 8 4 6" xfId="23097"/>
    <cellStyle name="Normal 8 8 4 6 2" xfId="46348"/>
    <cellStyle name="Normal 8 8 4 7" xfId="46333"/>
    <cellStyle name="Normal 8 8 4_Sheet3" xfId="23098"/>
    <cellStyle name="Normal 8 8 5" xfId="23099"/>
    <cellStyle name="Normal 8 8 5 2" xfId="23100"/>
    <cellStyle name="Normal 8 8 5 2 2" xfId="23101"/>
    <cellStyle name="Normal 8 8 5 2 2 2" xfId="46351"/>
    <cellStyle name="Normal 8 8 5 2 3" xfId="46350"/>
    <cellStyle name="Normal 8 8 5 2_Sheet3" xfId="23102"/>
    <cellStyle name="Normal 8 8 5 3" xfId="23103"/>
    <cellStyle name="Normal 8 8 5 3 2" xfId="46353"/>
    <cellStyle name="Normal 8 8 5 3 3" xfId="46352"/>
    <cellStyle name="Normal 8 8 5 4" xfId="23104"/>
    <cellStyle name="Normal 8 8 5 4 2" xfId="46355"/>
    <cellStyle name="Normal 8 8 5 4 3" xfId="46354"/>
    <cellStyle name="Normal 8 8 5 5" xfId="23105"/>
    <cellStyle name="Normal 8 8 5 5 2" xfId="46356"/>
    <cellStyle name="Normal 8 8 5 6" xfId="46349"/>
    <cellStyle name="Normal 8 8 5_Sheet3" xfId="23106"/>
    <cellStyle name="Normal 8 8 6" xfId="23107"/>
    <cellStyle name="Normal 8 8 6 2" xfId="23108"/>
    <cellStyle name="Normal 8 8 6 2 2" xfId="46358"/>
    <cellStyle name="Normal 8 8 6 3" xfId="46357"/>
    <cellStyle name="Normal 8 8 6_Sheet3" xfId="23109"/>
    <cellStyle name="Normal 8 8 7" xfId="23110"/>
    <cellStyle name="Normal 8 8 7 2" xfId="46360"/>
    <cellStyle name="Normal 8 8 7 3" xfId="46359"/>
    <cellStyle name="Normal 8 8 8" xfId="23111"/>
    <cellStyle name="Normal 8 8 8 2" xfId="46362"/>
    <cellStyle name="Normal 8 8 8 3" xfId="46361"/>
    <cellStyle name="Normal 8 8 9" xfId="23112"/>
    <cellStyle name="Normal 8 8 9 2" xfId="46363"/>
    <cellStyle name="Normal 8 8_Sheet3" xfId="23113"/>
    <cellStyle name="Normal 8 9" xfId="23114"/>
    <cellStyle name="Normal 8 9 10" xfId="46364"/>
    <cellStyle name="Normal 8 9 2" xfId="23115"/>
    <cellStyle name="Normal 8 9 2 2" xfId="23116"/>
    <cellStyle name="Normal 8 9 2 2 2" xfId="23117"/>
    <cellStyle name="Normal 8 9 2 2 2 2" xfId="23118"/>
    <cellStyle name="Normal 8 9 2 2 2 2 2" xfId="46368"/>
    <cellStyle name="Normal 8 9 2 2 2 3" xfId="46367"/>
    <cellStyle name="Normal 8 9 2 2 2_Sheet3" xfId="23119"/>
    <cellStyle name="Normal 8 9 2 2 3" xfId="23120"/>
    <cellStyle name="Normal 8 9 2 2 3 2" xfId="46370"/>
    <cellStyle name="Normal 8 9 2 2 3 3" xfId="46369"/>
    <cellStyle name="Normal 8 9 2 2 4" xfId="23121"/>
    <cellStyle name="Normal 8 9 2 2 4 2" xfId="46372"/>
    <cellStyle name="Normal 8 9 2 2 4 3" xfId="46371"/>
    <cellStyle name="Normal 8 9 2 2 5" xfId="23122"/>
    <cellStyle name="Normal 8 9 2 2 5 2" xfId="46373"/>
    <cellStyle name="Normal 8 9 2 2 6" xfId="46366"/>
    <cellStyle name="Normal 8 9 2 2_Sheet3" xfId="23123"/>
    <cellStyle name="Normal 8 9 2 3" xfId="23124"/>
    <cellStyle name="Normal 8 9 2 3 2" xfId="23125"/>
    <cellStyle name="Normal 8 9 2 3 2 2" xfId="46375"/>
    <cellStyle name="Normal 8 9 2 3 3" xfId="46374"/>
    <cellStyle name="Normal 8 9 2 3_Sheet3" xfId="23126"/>
    <cellStyle name="Normal 8 9 2 4" xfId="23127"/>
    <cellStyle name="Normal 8 9 2 4 2" xfId="46377"/>
    <cellStyle name="Normal 8 9 2 4 3" xfId="46376"/>
    <cellStyle name="Normal 8 9 2 5" xfId="23128"/>
    <cellStyle name="Normal 8 9 2 5 2" xfId="46379"/>
    <cellStyle name="Normal 8 9 2 5 3" xfId="46378"/>
    <cellStyle name="Normal 8 9 2 6" xfId="23129"/>
    <cellStyle name="Normal 8 9 2 6 2" xfId="46380"/>
    <cellStyle name="Normal 8 9 2 7" xfId="46365"/>
    <cellStyle name="Normal 8 9 2_Sheet3" xfId="23130"/>
    <cellStyle name="Normal 8 9 3" xfId="23131"/>
    <cellStyle name="Normal 8 9 3 2" xfId="23132"/>
    <cellStyle name="Normal 8 9 3 2 2" xfId="23133"/>
    <cellStyle name="Normal 8 9 3 2 2 2" xfId="23134"/>
    <cellStyle name="Normal 8 9 3 2 2 2 2" xfId="46384"/>
    <cellStyle name="Normal 8 9 3 2 2 3" xfId="46383"/>
    <cellStyle name="Normal 8 9 3 2 2_Sheet3" xfId="23135"/>
    <cellStyle name="Normal 8 9 3 2 3" xfId="23136"/>
    <cellStyle name="Normal 8 9 3 2 3 2" xfId="46386"/>
    <cellStyle name="Normal 8 9 3 2 3 3" xfId="46385"/>
    <cellStyle name="Normal 8 9 3 2 4" xfId="23137"/>
    <cellStyle name="Normal 8 9 3 2 4 2" xfId="46388"/>
    <cellStyle name="Normal 8 9 3 2 4 3" xfId="46387"/>
    <cellStyle name="Normal 8 9 3 2 5" xfId="23138"/>
    <cellStyle name="Normal 8 9 3 2 5 2" xfId="46389"/>
    <cellStyle name="Normal 8 9 3 2 6" xfId="46382"/>
    <cellStyle name="Normal 8 9 3 2_Sheet3" xfId="23139"/>
    <cellStyle name="Normal 8 9 3 3" xfId="23140"/>
    <cellStyle name="Normal 8 9 3 3 2" xfId="23141"/>
    <cellStyle name="Normal 8 9 3 3 2 2" xfId="46391"/>
    <cellStyle name="Normal 8 9 3 3 3" xfId="46390"/>
    <cellStyle name="Normal 8 9 3 3_Sheet3" xfId="23142"/>
    <cellStyle name="Normal 8 9 3 4" xfId="23143"/>
    <cellStyle name="Normal 8 9 3 4 2" xfId="46393"/>
    <cellStyle name="Normal 8 9 3 4 3" xfId="46392"/>
    <cellStyle name="Normal 8 9 3 5" xfId="23144"/>
    <cellStyle name="Normal 8 9 3 5 2" xfId="46395"/>
    <cellStyle name="Normal 8 9 3 5 3" xfId="46394"/>
    <cellStyle name="Normal 8 9 3 6" xfId="23145"/>
    <cellStyle name="Normal 8 9 3 6 2" xfId="46396"/>
    <cellStyle name="Normal 8 9 3 7" xfId="46381"/>
    <cellStyle name="Normal 8 9 3_Sheet3" xfId="23146"/>
    <cellStyle name="Normal 8 9 4" xfId="23147"/>
    <cellStyle name="Normal 8 9 4 2" xfId="23148"/>
    <cellStyle name="Normal 8 9 4 2 2" xfId="23149"/>
    <cellStyle name="Normal 8 9 4 2 2 2" xfId="23150"/>
    <cellStyle name="Normal 8 9 4 2 2 2 2" xfId="46400"/>
    <cellStyle name="Normal 8 9 4 2 2 3" xfId="46399"/>
    <cellStyle name="Normal 8 9 4 2 2_Sheet3" xfId="23151"/>
    <cellStyle name="Normal 8 9 4 2 3" xfId="23152"/>
    <cellStyle name="Normal 8 9 4 2 3 2" xfId="46402"/>
    <cellStyle name="Normal 8 9 4 2 3 3" xfId="46401"/>
    <cellStyle name="Normal 8 9 4 2 4" xfId="23153"/>
    <cellStyle name="Normal 8 9 4 2 4 2" xfId="46404"/>
    <cellStyle name="Normal 8 9 4 2 4 3" xfId="46403"/>
    <cellStyle name="Normal 8 9 4 2 5" xfId="23154"/>
    <cellStyle name="Normal 8 9 4 2 5 2" xfId="46405"/>
    <cellStyle name="Normal 8 9 4 2 6" xfId="46398"/>
    <cellStyle name="Normal 8 9 4 2_Sheet3" xfId="23155"/>
    <cellStyle name="Normal 8 9 4 3" xfId="23156"/>
    <cellStyle name="Normal 8 9 4 3 2" xfId="23157"/>
    <cellStyle name="Normal 8 9 4 3 2 2" xfId="46407"/>
    <cellStyle name="Normal 8 9 4 3 3" xfId="46406"/>
    <cellStyle name="Normal 8 9 4 3_Sheet3" xfId="23158"/>
    <cellStyle name="Normal 8 9 4 4" xfId="23159"/>
    <cellStyle name="Normal 8 9 4 4 2" xfId="46409"/>
    <cellStyle name="Normal 8 9 4 4 3" xfId="46408"/>
    <cellStyle name="Normal 8 9 4 5" xfId="23160"/>
    <cellStyle name="Normal 8 9 4 5 2" xfId="46411"/>
    <cellStyle name="Normal 8 9 4 5 3" xfId="46410"/>
    <cellStyle name="Normal 8 9 4 6" xfId="23161"/>
    <cellStyle name="Normal 8 9 4 6 2" xfId="46412"/>
    <cellStyle name="Normal 8 9 4 7" xfId="46397"/>
    <cellStyle name="Normal 8 9 4_Sheet3" xfId="23162"/>
    <cellStyle name="Normal 8 9 5" xfId="23163"/>
    <cellStyle name="Normal 8 9 5 2" xfId="23164"/>
    <cellStyle name="Normal 8 9 5 2 2" xfId="23165"/>
    <cellStyle name="Normal 8 9 5 2 2 2" xfId="46415"/>
    <cellStyle name="Normal 8 9 5 2 3" xfId="46414"/>
    <cellStyle name="Normal 8 9 5 2_Sheet3" xfId="23166"/>
    <cellStyle name="Normal 8 9 5 3" xfId="23167"/>
    <cellStyle name="Normal 8 9 5 3 2" xfId="46417"/>
    <cellStyle name="Normal 8 9 5 3 3" xfId="46416"/>
    <cellStyle name="Normal 8 9 5 4" xfId="23168"/>
    <cellStyle name="Normal 8 9 5 4 2" xfId="46419"/>
    <cellStyle name="Normal 8 9 5 4 3" xfId="46418"/>
    <cellStyle name="Normal 8 9 5 5" xfId="23169"/>
    <cellStyle name="Normal 8 9 5 5 2" xfId="46420"/>
    <cellStyle name="Normal 8 9 5 6" xfId="46413"/>
    <cellStyle name="Normal 8 9 5_Sheet3" xfId="23170"/>
    <cellStyle name="Normal 8 9 6" xfId="23171"/>
    <cellStyle name="Normal 8 9 6 2" xfId="23172"/>
    <cellStyle name="Normal 8 9 6 2 2" xfId="46422"/>
    <cellStyle name="Normal 8 9 6 3" xfId="46421"/>
    <cellStyle name="Normal 8 9 6_Sheet3" xfId="23173"/>
    <cellStyle name="Normal 8 9 7" xfId="23174"/>
    <cellStyle name="Normal 8 9 7 2" xfId="46424"/>
    <cellStyle name="Normal 8 9 7 3" xfId="46423"/>
    <cellStyle name="Normal 8 9 8" xfId="23175"/>
    <cellStyle name="Normal 8 9 8 2" xfId="46426"/>
    <cellStyle name="Normal 8 9 8 3" xfId="46425"/>
    <cellStyle name="Normal 8 9 9" xfId="23176"/>
    <cellStyle name="Normal 8 9 9 2" xfId="46427"/>
    <cellStyle name="Normal 8 9_Sheet3" xfId="23177"/>
    <cellStyle name="Normal 8_Sheet3" xfId="23178"/>
    <cellStyle name="Normal 9" xfId="23179"/>
    <cellStyle name="Normal 9 10" xfId="46428"/>
    <cellStyle name="Normal 9 2" xfId="23180"/>
    <cellStyle name="Normal 9 2 2" xfId="23181"/>
    <cellStyle name="Normal 9 2 2 2" xfId="23182"/>
    <cellStyle name="Normal 9 2 2 2 2" xfId="23183"/>
    <cellStyle name="Normal 9 2 2 2 2 2" xfId="46432"/>
    <cellStyle name="Normal 9 2 2 2 3" xfId="46431"/>
    <cellStyle name="Normal 9 2 2 2_Sheet3" xfId="23184"/>
    <cellStyle name="Normal 9 2 2 3" xfId="23185"/>
    <cellStyle name="Normal 9 2 2 3 2" xfId="46434"/>
    <cellStyle name="Normal 9 2 2 3 3" xfId="46433"/>
    <cellStyle name="Normal 9 2 2 4" xfId="23186"/>
    <cellStyle name="Normal 9 2 2 4 2" xfId="46436"/>
    <cellStyle name="Normal 9 2 2 4 3" xfId="46435"/>
    <cellStyle name="Normal 9 2 2 5" xfId="23187"/>
    <cellStyle name="Normal 9 2 2 5 2" xfId="46437"/>
    <cellStyle name="Normal 9 2 2 6" xfId="46430"/>
    <cellStyle name="Normal 9 2 2_Sheet3" xfId="23188"/>
    <cellStyle name="Normal 9 2 3" xfId="23189"/>
    <cellStyle name="Normal 9 2 3 2" xfId="23190"/>
    <cellStyle name="Normal 9 2 3 2 2" xfId="46439"/>
    <cellStyle name="Normal 9 2 3 3" xfId="46438"/>
    <cellStyle name="Normal 9 2 3_Sheet3" xfId="23191"/>
    <cellStyle name="Normal 9 2 4" xfId="23192"/>
    <cellStyle name="Normal 9 2 4 2" xfId="46441"/>
    <cellStyle name="Normal 9 2 4 3" xfId="46440"/>
    <cellStyle name="Normal 9 2 5" xfId="23193"/>
    <cellStyle name="Normal 9 2 5 2" xfId="46443"/>
    <cellStyle name="Normal 9 2 5 3" xfId="46442"/>
    <cellStyle name="Normal 9 2 6" xfId="23194"/>
    <cellStyle name="Normal 9 2 6 2" xfId="46444"/>
    <cellStyle name="Normal 9 2 7" xfId="46429"/>
    <cellStyle name="Normal 9 2_Sheet3" xfId="23195"/>
    <cellStyle name="Normal 9 3" xfId="23196"/>
    <cellStyle name="Normal 9 3 2" xfId="23197"/>
    <cellStyle name="Normal 9 3 2 2" xfId="23198"/>
    <cellStyle name="Normal 9 3 2 2 2" xfId="23199"/>
    <cellStyle name="Normal 9 3 2 2 2 2" xfId="46448"/>
    <cellStyle name="Normal 9 3 2 2 3" xfId="46447"/>
    <cellStyle name="Normal 9 3 2 2_Sheet3" xfId="23200"/>
    <cellStyle name="Normal 9 3 2 3" xfId="23201"/>
    <cellStyle name="Normal 9 3 2 3 2" xfId="46450"/>
    <cellStyle name="Normal 9 3 2 3 3" xfId="46449"/>
    <cellStyle name="Normal 9 3 2 4" xfId="23202"/>
    <cellStyle name="Normal 9 3 2 4 2" xfId="46452"/>
    <cellStyle name="Normal 9 3 2 4 3" xfId="46451"/>
    <cellStyle name="Normal 9 3 2 5" xfId="23203"/>
    <cellStyle name="Normal 9 3 2 5 2" xfId="46453"/>
    <cellStyle name="Normal 9 3 2 6" xfId="46446"/>
    <cellStyle name="Normal 9 3 2_Sheet3" xfId="23204"/>
    <cellStyle name="Normal 9 3 3" xfId="23205"/>
    <cellStyle name="Normal 9 3 3 2" xfId="23206"/>
    <cellStyle name="Normal 9 3 3 2 2" xfId="46455"/>
    <cellStyle name="Normal 9 3 3 3" xfId="46454"/>
    <cellStyle name="Normal 9 3 3_Sheet3" xfId="23207"/>
    <cellStyle name="Normal 9 3 4" xfId="23208"/>
    <cellStyle name="Normal 9 3 4 2" xfId="46457"/>
    <cellStyle name="Normal 9 3 4 3" xfId="46456"/>
    <cellStyle name="Normal 9 3 5" xfId="23209"/>
    <cellStyle name="Normal 9 3 5 2" xfId="46459"/>
    <cellStyle name="Normal 9 3 5 3" xfId="46458"/>
    <cellStyle name="Normal 9 3 6" xfId="23210"/>
    <cellStyle name="Normal 9 3 6 2" xfId="46460"/>
    <cellStyle name="Normal 9 3 7" xfId="46445"/>
    <cellStyle name="Normal 9 3_Sheet3" xfId="23211"/>
    <cellStyle name="Normal 9 4" xfId="23212"/>
    <cellStyle name="Normal 9 4 2" xfId="23213"/>
    <cellStyle name="Normal 9 4 2 2" xfId="23214"/>
    <cellStyle name="Normal 9 4 2 2 2" xfId="23215"/>
    <cellStyle name="Normal 9 4 2 2 2 2" xfId="46464"/>
    <cellStyle name="Normal 9 4 2 2 3" xfId="46463"/>
    <cellStyle name="Normal 9 4 2 2_Sheet3" xfId="23216"/>
    <cellStyle name="Normal 9 4 2 3" xfId="23217"/>
    <cellStyle name="Normal 9 4 2 3 2" xfId="46466"/>
    <cellStyle name="Normal 9 4 2 3 3" xfId="46465"/>
    <cellStyle name="Normal 9 4 2 4" xfId="23218"/>
    <cellStyle name="Normal 9 4 2 4 2" xfId="46468"/>
    <cellStyle name="Normal 9 4 2 4 3" xfId="46467"/>
    <cellStyle name="Normal 9 4 2 5" xfId="23219"/>
    <cellStyle name="Normal 9 4 2 5 2" xfId="46469"/>
    <cellStyle name="Normal 9 4 2 6" xfId="46462"/>
    <cellStyle name="Normal 9 4 2_Sheet3" xfId="23220"/>
    <cellStyle name="Normal 9 4 3" xfId="23221"/>
    <cellStyle name="Normal 9 4 3 2" xfId="23222"/>
    <cellStyle name="Normal 9 4 3 2 2" xfId="46471"/>
    <cellStyle name="Normal 9 4 3 3" xfId="46470"/>
    <cellStyle name="Normal 9 4 3_Sheet3" xfId="23223"/>
    <cellStyle name="Normal 9 4 4" xfId="23224"/>
    <cellStyle name="Normal 9 4 4 2" xfId="46473"/>
    <cellStyle name="Normal 9 4 4 3" xfId="46472"/>
    <cellStyle name="Normal 9 4 5" xfId="23225"/>
    <cellStyle name="Normal 9 4 5 2" xfId="46475"/>
    <cellStyle name="Normal 9 4 5 3" xfId="46474"/>
    <cellStyle name="Normal 9 4 6" xfId="23226"/>
    <cellStyle name="Normal 9 4 6 2" xfId="46476"/>
    <cellStyle name="Normal 9 4 7" xfId="46461"/>
    <cellStyle name="Normal 9 4_Sheet3" xfId="23227"/>
    <cellStyle name="Normal 9 5" xfId="23228"/>
    <cellStyle name="Normal 9 5 2" xfId="23229"/>
    <cellStyle name="Normal 9 5 2 2" xfId="23230"/>
    <cellStyle name="Normal 9 5 2 2 2" xfId="46479"/>
    <cellStyle name="Normal 9 5 2 3" xfId="46478"/>
    <cellStyle name="Normal 9 5 2_Sheet3" xfId="23231"/>
    <cellStyle name="Normal 9 5 3" xfId="23232"/>
    <cellStyle name="Normal 9 5 3 2" xfId="46481"/>
    <cellStyle name="Normal 9 5 3 3" xfId="46480"/>
    <cellStyle name="Normal 9 5 4" xfId="23233"/>
    <cellStyle name="Normal 9 5 4 2" xfId="46483"/>
    <cellStyle name="Normal 9 5 4 3" xfId="46482"/>
    <cellStyle name="Normal 9 5 5" xfId="23234"/>
    <cellStyle name="Normal 9 5 5 2" xfId="46484"/>
    <cellStyle name="Normal 9 5 6" xfId="46477"/>
    <cellStyle name="Normal 9 5_Sheet3" xfId="23235"/>
    <cellStyle name="Normal 9 6" xfId="23236"/>
    <cellStyle name="Normal 9 6 2" xfId="23237"/>
    <cellStyle name="Normal 9 6 2 2" xfId="46486"/>
    <cellStyle name="Normal 9 6 3" xfId="46485"/>
    <cellStyle name="Normal 9 6_Sheet3" xfId="23238"/>
    <cellStyle name="Normal 9 7" xfId="23239"/>
    <cellStyle name="Normal 9 7 2" xfId="46488"/>
    <cellStyle name="Normal 9 7 3" xfId="46487"/>
    <cellStyle name="Normal 9 8" xfId="23240"/>
    <cellStyle name="Normal 9 8 2" xfId="46490"/>
    <cellStyle name="Normal 9 8 3" xfId="46489"/>
    <cellStyle name="Normal 9 9" xfId="23241"/>
    <cellStyle name="Normal 9 9 2" xfId="46491"/>
    <cellStyle name="Normal 9_Sheet3" xfId="23242"/>
    <cellStyle name="Note 2" xfId="46550"/>
    <cellStyle name="Note 3" xfId="46551"/>
    <cellStyle name="Output 2" xfId="46552"/>
    <cellStyle name="Output 3" xfId="46553"/>
    <cellStyle name="Prozent 2" xfId="46554"/>
    <cellStyle name="Standaard 2" xfId="46497"/>
    <cellStyle name="Standard 2" xfId="23243"/>
    <cellStyle name="Standard 2 2" xfId="46555"/>
    <cellStyle name="Standard 3" xfId="46492"/>
    <cellStyle name="Standard 3 2" xfId="46556"/>
    <cellStyle name="Standard 4" xfId="46557"/>
    <cellStyle name="Standard 5" xfId="46558"/>
    <cellStyle name="Standard 6" xfId="46559"/>
    <cellStyle name="Standard 6 2" xfId="46560"/>
    <cellStyle name="Standard 7" xfId="46561"/>
    <cellStyle name="Standard 8" xfId="46562"/>
    <cellStyle name="Standard 9" xfId="46563"/>
    <cellStyle name="Standard_100826_ZEXPSCEN_Phrasen" xfId="46493"/>
    <cellStyle name="Stijl 1" xfId="46564"/>
    <cellStyle name="Stil 1" xfId="46565"/>
    <cellStyle name="Style 1" xfId="23244"/>
    <cellStyle name="Style 1 2" xfId="46494"/>
    <cellStyle name="Titel" xfId="46566"/>
    <cellStyle name="Titel 2" xfId="46567"/>
    <cellStyle name="Title 2" xfId="46568"/>
    <cellStyle name="Totaal" xfId="46569"/>
    <cellStyle name="Totaal 2" xfId="46570"/>
    <cellStyle name="Total 2" xfId="46571"/>
    <cellStyle name="Total 3" xfId="46572"/>
    <cellStyle name="Waarschuwingstekst" xfId="46573"/>
    <cellStyle name="Waarschuwingstekst 2" xfId="46574"/>
    <cellStyle name="Warning Text 2" xfId="46575"/>
  </cellStyles>
  <dxfs count="0"/>
  <tableStyles count="0" defaultTableStyle="TableStyleMedium2" defaultPivotStyle="PivotStyleLight16"/>
  <colors>
    <mruColors>
      <color rgb="FF47FF9A"/>
      <color rgb="FF85FFBC"/>
      <color rgb="FFB9FFD9"/>
      <color rgb="FF69FFAD"/>
      <color rgb="FF5BFFA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ISE_UseMaps2016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CSR-ES Roadmap"/>
      <sheetName val="Use maps Template"/>
      <sheetName val="Disclaimer A.I.S.E."/>
      <sheetName val="Overview AISE SWEDs"/>
      <sheetName val="AISE INDUSTRIAL USES"/>
      <sheetName val="AISE PROFESSIONAL USES"/>
      <sheetName val="AISE CONSUMERS USES"/>
      <sheetName val="Dropdowns"/>
      <sheetName val="Example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5">
          <cell r="A25" t="str">
            <v>yes</v>
          </cell>
          <cell r="B25" t="str">
            <v>Consumers</v>
          </cell>
        </row>
        <row r="26">
          <cell r="A26" t="str">
            <v>no</v>
          </cell>
          <cell r="B26" t="str">
            <v>Environment</v>
          </cell>
        </row>
        <row r="27">
          <cell r="B27" t="str">
            <v>Workers</v>
          </cell>
        </row>
        <row r="28">
          <cell r="B28" t="str">
            <v>Environment</v>
          </cell>
        </row>
        <row r="31">
          <cell r="A31" t="str">
            <v>MWorkers</v>
          </cell>
          <cell r="B31" t="str">
            <v>IPROC</v>
          </cell>
        </row>
        <row r="32">
          <cell r="A32" t="str">
            <v>MEnvironment</v>
          </cell>
          <cell r="B32" t="str">
            <v>MERC</v>
          </cell>
        </row>
        <row r="33">
          <cell r="A33" t="str">
            <v>FWorkers</v>
          </cell>
          <cell r="B33" t="str">
            <v>FPROC</v>
          </cell>
        </row>
        <row r="34">
          <cell r="A34" t="str">
            <v>Fenvironment</v>
          </cell>
          <cell r="B34" t="str">
            <v>FERC</v>
          </cell>
        </row>
        <row r="35">
          <cell r="A35" t="str">
            <v>ISWorkers</v>
          </cell>
          <cell r="B35" t="str">
            <v>IPROC</v>
          </cell>
        </row>
        <row r="36">
          <cell r="A36" t="str">
            <v>ISEnvironment</v>
          </cell>
          <cell r="B36" t="str">
            <v>indERC</v>
          </cell>
        </row>
        <row r="37">
          <cell r="A37" t="str">
            <v>PWWorkers</v>
          </cell>
          <cell r="B37" t="str">
            <v>PPROC</v>
          </cell>
        </row>
        <row r="38">
          <cell r="A38" t="str">
            <v>PWEnvironment</v>
          </cell>
          <cell r="B38" t="str">
            <v>wdERC</v>
          </cell>
        </row>
        <row r="39">
          <cell r="A39" t="str">
            <v>Cconsumers</v>
          </cell>
          <cell r="B39" t="str">
            <v>PC</v>
          </cell>
        </row>
        <row r="40">
          <cell r="A40" t="str">
            <v>Cenvironment</v>
          </cell>
          <cell r="B40" t="str">
            <v>wdERC</v>
          </cell>
        </row>
        <row r="41">
          <cell r="A41" t="str">
            <v>SLwWorkers</v>
          </cell>
          <cell r="B41" t="str">
            <v>SLWPROC</v>
          </cell>
        </row>
        <row r="42">
          <cell r="A42" t="str">
            <v>SLwEnvironment</v>
          </cell>
          <cell r="B42" t="str">
            <v>indSLERC</v>
          </cell>
        </row>
        <row r="43">
          <cell r="A43" t="str">
            <v>SLcConsumers</v>
          </cell>
          <cell r="B43" t="str">
            <v>AC</v>
          </cell>
        </row>
        <row r="44">
          <cell r="A44" t="str">
            <v>SLcEnvironment</v>
          </cell>
          <cell r="B44" t="str">
            <v>wdSLERC</v>
          </cell>
        </row>
        <row r="45">
          <cell r="A45" t="str">
            <v>SLcConsumers</v>
          </cell>
          <cell r="B45" t="str">
            <v>AC</v>
          </cell>
        </row>
        <row r="46">
          <cell r="A46" t="str">
            <v>SLcEnvironment</v>
          </cell>
          <cell r="B46" t="str">
            <v>wdSLERC</v>
          </cell>
        </row>
      </sheetData>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9"/>
  <sheetViews>
    <sheetView tabSelected="1" workbookViewId="0">
      <selection activeCell="B3" sqref="B3"/>
    </sheetView>
  </sheetViews>
  <sheetFormatPr defaultRowHeight="12.75" x14ac:dyDescent="0.2"/>
  <cols>
    <col min="1" max="1" width="2" style="178" customWidth="1"/>
    <col min="2" max="2" width="23.75" style="178" customWidth="1"/>
    <col min="3" max="16384" width="9" style="178"/>
  </cols>
  <sheetData>
    <row r="1" spans="2:17" ht="13.5" thickBot="1" x14ac:dyDescent="0.25"/>
    <row r="2" spans="2:17" ht="28.5" thickBot="1" x14ac:dyDescent="0.25">
      <c r="B2" s="188" t="s">
        <v>370</v>
      </c>
      <c r="C2" s="189"/>
      <c r="D2" s="189"/>
      <c r="E2" s="189"/>
      <c r="F2" s="189"/>
      <c r="G2" s="189"/>
      <c r="H2" s="189"/>
      <c r="I2" s="189"/>
      <c r="J2" s="189"/>
      <c r="K2" s="189"/>
      <c r="L2" s="189"/>
      <c r="M2" s="189"/>
      <c r="N2" s="189"/>
      <c r="O2" s="189"/>
      <c r="P2" s="189"/>
      <c r="Q2" s="190"/>
    </row>
    <row r="3" spans="2:17" s="181" customFormat="1" ht="19.5" thickBot="1" x14ac:dyDescent="0.35">
      <c r="B3" s="179"/>
      <c r="C3" s="180"/>
      <c r="D3" s="180"/>
      <c r="E3" s="180"/>
      <c r="F3" s="180"/>
      <c r="G3" s="180"/>
      <c r="H3" s="180"/>
      <c r="I3" s="180"/>
    </row>
    <row r="4" spans="2:17" ht="10.5" customHeight="1" x14ac:dyDescent="0.2">
      <c r="B4" s="191" t="s">
        <v>247</v>
      </c>
      <c r="C4" s="192"/>
      <c r="D4" s="192"/>
      <c r="E4" s="192"/>
      <c r="F4" s="192"/>
      <c r="G4" s="192"/>
      <c r="H4" s="192"/>
      <c r="I4" s="192"/>
      <c r="J4" s="192"/>
      <c r="K4" s="192"/>
      <c r="L4" s="192"/>
      <c r="M4" s="192"/>
      <c r="N4" s="192"/>
      <c r="O4" s="192"/>
      <c r="P4" s="192"/>
      <c r="Q4" s="193"/>
    </row>
    <row r="5" spans="2:17" ht="12.75" customHeight="1" x14ac:dyDescent="0.2">
      <c r="B5" s="194"/>
      <c r="C5" s="195"/>
      <c r="D5" s="195"/>
      <c r="E5" s="195"/>
      <c r="F5" s="195"/>
      <c r="G5" s="195"/>
      <c r="H5" s="195"/>
      <c r="I5" s="195"/>
      <c r="J5" s="195"/>
      <c r="K5" s="195"/>
      <c r="L5" s="195"/>
      <c r="M5" s="195"/>
      <c r="N5" s="195"/>
      <c r="O5" s="195"/>
      <c r="P5" s="195"/>
      <c r="Q5" s="196"/>
    </row>
    <row r="6" spans="2:17" ht="12.75" customHeight="1" x14ac:dyDescent="0.2">
      <c r="B6" s="194"/>
      <c r="C6" s="195"/>
      <c r="D6" s="195"/>
      <c r="E6" s="195"/>
      <c r="F6" s="195"/>
      <c r="G6" s="195"/>
      <c r="H6" s="195"/>
      <c r="I6" s="195"/>
      <c r="J6" s="195"/>
      <c r="K6" s="195"/>
      <c r="L6" s="195"/>
      <c r="M6" s="195"/>
      <c r="N6" s="195"/>
      <c r="O6" s="195"/>
      <c r="P6" s="195"/>
      <c r="Q6" s="196"/>
    </row>
    <row r="7" spans="2:17" ht="12.75" customHeight="1" x14ac:dyDescent="0.2">
      <c r="B7" s="194"/>
      <c r="C7" s="195"/>
      <c r="D7" s="195"/>
      <c r="E7" s="195"/>
      <c r="F7" s="195"/>
      <c r="G7" s="195"/>
      <c r="H7" s="195"/>
      <c r="I7" s="195"/>
      <c r="J7" s="195"/>
      <c r="K7" s="195"/>
      <c r="L7" s="195"/>
      <c r="M7" s="195"/>
      <c r="N7" s="195"/>
      <c r="O7" s="195"/>
      <c r="P7" s="195"/>
      <c r="Q7" s="196"/>
    </row>
    <row r="8" spans="2:17" ht="12.75" customHeight="1" x14ac:dyDescent="0.2">
      <c r="B8" s="194"/>
      <c r="C8" s="195"/>
      <c r="D8" s="195"/>
      <c r="E8" s="195"/>
      <c r="F8" s="195"/>
      <c r="G8" s="195"/>
      <c r="H8" s="195"/>
      <c r="I8" s="195"/>
      <c r="J8" s="195"/>
      <c r="K8" s="195"/>
      <c r="L8" s="195"/>
      <c r="M8" s="195"/>
      <c r="N8" s="195"/>
      <c r="O8" s="195"/>
      <c r="P8" s="195"/>
      <c r="Q8" s="196"/>
    </row>
    <row r="9" spans="2:17" ht="18" customHeight="1" thickBot="1" x14ac:dyDescent="0.25">
      <c r="B9" s="197"/>
      <c r="C9" s="198"/>
      <c r="D9" s="198"/>
      <c r="E9" s="198"/>
      <c r="F9" s="198"/>
      <c r="G9" s="198"/>
      <c r="H9" s="198"/>
      <c r="I9" s="198"/>
      <c r="J9" s="198"/>
      <c r="K9" s="198"/>
      <c r="L9" s="198"/>
      <c r="M9" s="198"/>
      <c r="N9" s="198"/>
      <c r="O9" s="198"/>
      <c r="P9" s="198"/>
      <c r="Q9" s="199"/>
    </row>
  </sheetData>
  <mergeCells count="2">
    <mergeCell ref="B2:Q2"/>
    <mergeCell ref="B4:Q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58"/>
  <sheetViews>
    <sheetView zoomScale="90" zoomScaleNormal="90" workbookViewId="0">
      <pane xSplit="3" ySplit="5" topLeftCell="D6" activePane="bottomRight" state="frozen"/>
      <selection pane="topRight" activeCell="D1" sqref="D1"/>
      <selection pane="bottomLeft" activeCell="A5" sqref="A5"/>
      <selection pane="bottomRight" activeCell="E29" sqref="E29"/>
    </sheetView>
  </sheetViews>
  <sheetFormatPr defaultColWidth="9" defaultRowHeight="25.5" x14ac:dyDescent="0.35"/>
  <cols>
    <col min="1" max="1" width="10" style="47" customWidth="1"/>
    <col min="2" max="2" width="4" style="48" hidden="1" customWidth="1"/>
    <col min="3" max="3" width="36" style="48" customWidth="1"/>
    <col min="4" max="4" width="75.25" style="49" customWidth="1"/>
    <col min="5" max="9" width="35.625" style="50" customWidth="1"/>
    <col min="10" max="10" width="40" style="50" customWidth="1"/>
    <col min="11" max="11" width="35.625" style="50" customWidth="1"/>
    <col min="12" max="12" width="40" style="50" customWidth="1"/>
    <col min="13" max="80" width="35.625" style="50" customWidth="1"/>
    <col min="81" max="81" width="61.625" style="51" customWidth="1"/>
    <col min="82" max="82" width="19.5" style="52" customWidth="1"/>
    <col min="83" max="83" width="27.125" style="52" customWidth="1"/>
    <col min="84" max="16384" width="9" style="52"/>
  </cols>
  <sheetData>
    <row r="1" spans="1:82" ht="19.5" customHeight="1" x14ac:dyDescent="0.35"/>
    <row r="2" spans="1:82" ht="30" x14ac:dyDescent="0.35">
      <c r="C2" s="177" t="s">
        <v>248</v>
      </c>
    </row>
    <row r="3" spans="1:82" ht="26.25" thickBot="1" x14ac:dyDescent="0.4">
      <c r="C3" s="182" t="s">
        <v>371</v>
      </c>
      <c r="D3" s="52"/>
      <c r="E3" s="52"/>
      <c r="G3" s="52"/>
      <c r="I3" s="52"/>
      <c r="K3" s="52"/>
      <c r="M3" s="52"/>
      <c r="O3" s="52"/>
      <c r="Q3" s="52"/>
      <c r="S3" s="52"/>
      <c r="U3" s="52"/>
      <c r="W3" s="52"/>
      <c r="Y3" s="52"/>
      <c r="AA3" s="52"/>
      <c r="AC3" s="52"/>
      <c r="AE3" s="52"/>
      <c r="AG3" s="52"/>
      <c r="AI3" s="52"/>
      <c r="AK3" s="52"/>
      <c r="AM3" s="52"/>
      <c r="AO3" s="52"/>
      <c r="AQ3" s="52"/>
      <c r="AS3" s="52"/>
      <c r="AU3" s="52"/>
      <c r="AW3" s="52"/>
      <c r="AY3" s="52"/>
      <c r="BA3" s="52"/>
      <c r="BC3" s="52"/>
      <c r="BE3" s="52"/>
      <c r="BG3" s="52"/>
      <c r="BI3" s="52"/>
      <c r="BK3" s="52"/>
      <c r="BM3" s="52"/>
      <c r="BO3" s="52"/>
      <c r="BQ3" s="52"/>
      <c r="BS3" s="52"/>
      <c r="BU3" s="52"/>
      <c r="BW3" s="52"/>
      <c r="BY3" s="52"/>
      <c r="CA3" s="52"/>
    </row>
    <row r="4" spans="1:82" ht="36" x14ac:dyDescent="0.2">
      <c r="A4" s="176" t="s">
        <v>215</v>
      </c>
      <c r="B4" s="69" t="s">
        <v>0</v>
      </c>
      <c r="C4" s="75" t="s">
        <v>1</v>
      </c>
      <c r="D4" s="75" t="s">
        <v>129</v>
      </c>
      <c r="E4" s="186" t="s">
        <v>312</v>
      </c>
      <c r="F4" s="187"/>
      <c r="G4" s="186" t="s">
        <v>313</v>
      </c>
      <c r="H4" s="187"/>
      <c r="I4" s="186" t="s">
        <v>316</v>
      </c>
      <c r="J4" s="187"/>
      <c r="K4" s="186" t="s">
        <v>317</v>
      </c>
      <c r="L4" s="187"/>
      <c r="M4" s="186" t="s">
        <v>261</v>
      </c>
      <c r="N4" s="187"/>
      <c r="O4" s="186" t="s">
        <v>262</v>
      </c>
      <c r="P4" s="187"/>
      <c r="Q4" s="186" t="s">
        <v>263</v>
      </c>
      <c r="R4" s="187"/>
      <c r="S4" s="186" t="s">
        <v>264</v>
      </c>
      <c r="T4" s="187"/>
      <c r="U4" s="186" t="s">
        <v>265</v>
      </c>
      <c r="V4" s="187"/>
      <c r="W4" s="186" t="s">
        <v>266</v>
      </c>
      <c r="X4" s="187"/>
      <c r="Y4" s="186" t="s">
        <v>267</v>
      </c>
      <c r="Z4" s="187"/>
      <c r="AA4" s="186" t="s">
        <v>268</v>
      </c>
      <c r="AB4" s="187"/>
      <c r="AC4" s="186" t="s">
        <v>269</v>
      </c>
      <c r="AD4" s="187"/>
      <c r="AE4" s="186" t="s">
        <v>270</v>
      </c>
      <c r="AF4" s="187"/>
      <c r="AG4" s="186" t="s">
        <v>271</v>
      </c>
      <c r="AH4" s="187"/>
      <c r="AI4" s="186" t="s">
        <v>272</v>
      </c>
      <c r="AJ4" s="187"/>
      <c r="AK4" s="186" t="s">
        <v>273</v>
      </c>
      <c r="AL4" s="187"/>
      <c r="AM4" s="186" t="s">
        <v>275</v>
      </c>
      <c r="AN4" s="187"/>
      <c r="AO4" s="186" t="s">
        <v>274</v>
      </c>
      <c r="AP4" s="187"/>
      <c r="AQ4" s="186" t="s">
        <v>276</v>
      </c>
      <c r="AR4" s="187"/>
      <c r="AS4" s="186" t="s">
        <v>318</v>
      </c>
      <c r="AT4" s="187"/>
      <c r="AU4" s="186" t="s">
        <v>319</v>
      </c>
      <c r="AV4" s="187"/>
      <c r="AW4" s="186" t="s">
        <v>322</v>
      </c>
      <c r="AX4" s="187"/>
      <c r="AY4" s="186" t="s">
        <v>323</v>
      </c>
      <c r="AZ4" s="187"/>
      <c r="BA4" s="186" t="s">
        <v>249</v>
      </c>
      <c r="BB4" s="187"/>
      <c r="BC4" s="186" t="s">
        <v>297</v>
      </c>
      <c r="BD4" s="187"/>
      <c r="BE4" s="186" t="s">
        <v>250</v>
      </c>
      <c r="BF4" s="187"/>
      <c r="BG4" s="186" t="s">
        <v>251</v>
      </c>
      <c r="BH4" s="187"/>
      <c r="BI4" s="186" t="s">
        <v>252</v>
      </c>
      <c r="BJ4" s="187"/>
      <c r="BK4" s="186" t="s">
        <v>253</v>
      </c>
      <c r="BL4" s="187"/>
      <c r="BM4" s="186" t="s">
        <v>254</v>
      </c>
      <c r="BN4" s="187"/>
      <c r="BO4" s="186" t="s">
        <v>255</v>
      </c>
      <c r="BP4" s="187"/>
      <c r="BQ4" s="186" t="s">
        <v>280</v>
      </c>
      <c r="BR4" s="187"/>
      <c r="BS4" s="186" t="s">
        <v>256</v>
      </c>
      <c r="BT4" s="187"/>
      <c r="BU4" s="186" t="s">
        <v>257</v>
      </c>
      <c r="BV4" s="187"/>
      <c r="BW4" s="186" t="s">
        <v>258</v>
      </c>
      <c r="BX4" s="187"/>
      <c r="BY4" s="186" t="s">
        <v>259</v>
      </c>
      <c r="BZ4" s="187"/>
      <c r="CA4" s="186" t="s">
        <v>260</v>
      </c>
      <c r="CB4" s="187"/>
    </row>
    <row r="5" spans="1:82" ht="36" x14ac:dyDescent="0.2">
      <c r="A5" s="84"/>
      <c r="B5" s="70"/>
      <c r="C5" s="76"/>
      <c r="D5" s="76"/>
      <c r="E5" s="77" t="s">
        <v>61</v>
      </c>
      <c r="F5" s="139" t="s">
        <v>62</v>
      </c>
      <c r="G5" s="77" t="s">
        <v>61</v>
      </c>
      <c r="H5" s="139" t="s">
        <v>62</v>
      </c>
      <c r="I5" s="77" t="s">
        <v>61</v>
      </c>
      <c r="J5" s="139" t="s">
        <v>62</v>
      </c>
      <c r="K5" s="77" t="s">
        <v>61</v>
      </c>
      <c r="L5" s="139" t="s">
        <v>62</v>
      </c>
      <c r="M5" s="77" t="s">
        <v>61</v>
      </c>
      <c r="N5" s="139" t="s">
        <v>62</v>
      </c>
      <c r="O5" s="77" t="s">
        <v>61</v>
      </c>
      <c r="P5" s="139" t="s">
        <v>62</v>
      </c>
      <c r="Q5" s="77" t="s">
        <v>61</v>
      </c>
      <c r="R5" s="139" t="s">
        <v>62</v>
      </c>
      <c r="S5" s="77" t="s">
        <v>61</v>
      </c>
      <c r="T5" s="139" t="s">
        <v>62</v>
      </c>
      <c r="U5" s="77" t="s">
        <v>61</v>
      </c>
      <c r="V5" s="139" t="s">
        <v>62</v>
      </c>
      <c r="W5" s="77" t="s">
        <v>61</v>
      </c>
      <c r="X5" s="139" t="s">
        <v>62</v>
      </c>
      <c r="Y5" s="77" t="s">
        <v>61</v>
      </c>
      <c r="Z5" s="139" t="s">
        <v>62</v>
      </c>
      <c r="AA5" s="77" t="s">
        <v>61</v>
      </c>
      <c r="AB5" s="139" t="s">
        <v>62</v>
      </c>
      <c r="AC5" s="77" t="s">
        <v>61</v>
      </c>
      <c r="AD5" s="139" t="s">
        <v>62</v>
      </c>
      <c r="AE5" s="77" t="s">
        <v>61</v>
      </c>
      <c r="AF5" s="139" t="s">
        <v>62</v>
      </c>
      <c r="AG5" s="77" t="s">
        <v>61</v>
      </c>
      <c r="AH5" s="139" t="s">
        <v>62</v>
      </c>
      <c r="AI5" s="77" t="s">
        <v>61</v>
      </c>
      <c r="AJ5" s="139" t="s">
        <v>62</v>
      </c>
      <c r="AK5" s="77" t="s">
        <v>61</v>
      </c>
      <c r="AL5" s="139" t="s">
        <v>62</v>
      </c>
      <c r="AM5" s="77" t="s">
        <v>61</v>
      </c>
      <c r="AN5" s="139" t="s">
        <v>62</v>
      </c>
      <c r="AO5" s="77" t="s">
        <v>61</v>
      </c>
      <c r="AP5" s="139" t="s">
        <v>62</v>
      </c>
      <c r="AQ5" s="77" t="s">
        <v>61</v>
      </c>
      <c r="AR5" s="139" t="s">
        <v>62</v>
      </c>
      <c r="AS5" s="77" t="s">
        <v>61</v>
      </c>
      <c r="AT5" s="139" t="s">
        <v>62</v>
      </c>
      <c r="AU5" s="77" t="s">
        <v>61</v>
      </c>
      <c r="AV5" s="139" t="s">
        <v>62</v>
      </c>
      <c r="AW5" s="77" t="s">
        <v>61</v>
      </c>
      <c r="AX5" s="139" t="s">
        <v>62</v>
      </c>
      <c r="AY5" s="77" t="s">
        <v>61</v>
      </c>
      <c r="AZ5" s="139" t="s">
        <v>62</v>
      </c>
      <c r="BA5" s="77" t="s">
        <v>61</v>
      </c>
      <c r="BB5" s="139" t="s">
        <v>62</v>
      </c>
      <c r="BC5" s="77" t="s">
        <v>61</v>
      </c>
      <c r="BD5" s="139" t="s">
        <v>62</v>
      </c>
      <c r="BE5" s="77" t="s">
        <v>61</v>
      </c>
      <c r="BF5" s="139" t="s">
        <v>62</v>
      </c>
      <c r="BG5" s="77" t="s">
        <v>61</v>
      </c>
      <c r="BH5" s="139" t="s">
        <v>62</v>
      </c>
      <c r="BI5" s="77" t="s">
        <v>61</v>
      </c>
      <c r="BJ5" s="139" t="s">
        <v>62</v>
      </c>
      <c r="BK5" s="77" t="s">
        <v>61</v>
      </c>
      <c r="BL5" s="139" t="s">
        <v>62</v>
      </c>
      <c r="BM5" s="77" t="s">
        <v>61</v>
      </c>
      <c r="BN5" s="139" t="s">
        <v>62</v>
      </c>
      <c r="BO5" s="77" t="s">
        <v>61</v>
      </c>
      <c r="BP5" s="139" t="s">
        <v>62</v>
      </c>
      <c r="BQ5" s="77" t="s">
        <v>61</v>
      </c>
      <c r="BR5" s="139" t="s">
        <v>62</v>
      </c>
      <c r="BS5" s="77" t="s">
        <v>61</v>
      </c>
      <c r="BT5" s="139" t="s">
        <v>62</v>
      </c>
      <c r="BU5" s="77" t="s">
        <v>61</v>
      </c>
      <c r="BV5" s="139" t="s">
        <v>62</v>
      </c>
      <c r="BW5" s="77" t="s">
        <v>61</v>
      </c>
      <c r="BX5" s="139" t="s">
        <v>62</v>
      </c>
      <c r="BY5" s="77" t="s">
        <v>61</v>
      </c>
      <c r="BZ5" s="139" t="s">
        <v>62</v>
      </c>
      <c r="CA5" s="77" t="s">
        <v>61</v>
      </c>
      <c r="CB5" s="139" t="s">
        <v>62</v>
      </c>
      <c r="CD5" s="61"/>
    </row>
    <row r="6" spans="1:82" ht="255.75" thickBot="1" x14ac:dyDescent="0.25">
      <c r="A6" s="71"/>
      <c r="B6" s="72"/>
      <c r="C6" s="85" t="s">
        <v>163</v>
      </c>
      <c r="D6" s="85" t="s">
        <v>216</v>
      </c>
      <c r="E6" s="86" t="s">
        <v>201</v>
      </c>
      <c r="F6" s="140" t="s">
        <v>303</v>
      </c>
      <c r="G6" s="86" t="s">
        <v>201</v>
      </c>
      <c r="H6" s="140" t="s">
        <v>303</v>
      </c>
      <c r="I6" s="86" t="s">
        <v>201</v>
      </c>
      <c r="J6" s="140" t="s">
        <v>303</v>
      </c>
      <c r="K6" s="86" t="s">
        <v>201</v>
      </c>
      <c r="L6" s="140" t="s">
        <v>303</v>
      </c>
      <c r="M6" s="86" t="s">
        <v>201</v>
      </c>
      <c r="N6" s="140" t="s">
        <v>303</v>
      </c>
      <c r="O6" s="86" t="s">
        <v>201</v>
      </c>
      <c r="P6" s="140" t="s">
        <v>303</v>
      </c>
      <c r="Q6" s="86" t="s">
        <v>201</v>
      </c>
      <c r="R6" s="140" t="s">
        <v>303</v>
      </c>
      <c r="S6" s="86" t="s">
        <v>201</v>
      </c>
      <c r="T6" s="140" t="s">
        <v>303</v>
      </c>
      <c r="U6" s="86" t="s">
        <v>201</v>
      </c>
      <c r="V6" s="140" t="s">
        <v>303</v>
      </c>
      <c r="W6" s="86" t="s">
        <v>201</v>
      </c>
      <c r="X6" s="140" t="s">
        <v>303</v>
      </c>
      <c r="Y6" s="86" t="s">
        <v>201</v>
      </c>
      <c r="Z6" s="140" t="s">
        <v>303</v>
      </c>
      <c r="AA6" s="86" t="s">
        <v>201</v>
      </c>
      <c r="AB6" s="140" t="s">
        <v>303</v>
      </c>
      <c r="AC6" s="86" t="s">
        <v>201</v>
      </c>
      <c r="AD6" s="140" t="s">
        <v>303</v>
      </c>
      <c r="AE6" s="86" t="s">
        <v>201</v>
      </c>
      <c r="AF6" s="140" t="s">
        <v>303</v>
      </c>
      <c r="AG6" s="86" t="s">
        <v>201</v>
      </c>
      <c r="AH6" s="140" t="s">
        <v>303</v>
      </c>
      <c r="AI6" s="86" t="s">
        <v>201</v>
      </c>
      <c r="AJ6" s="140" t="s">
        <v>303</v>
      </c>
      <c r="AK6" s="86" t="s">
        <v>201</v>
      </c>
      <c r="AL6" s="140" t="s">
        <v>303</v>
      </c>
      <c r="AM6" s="86" t="s">
        <v>201</v>
      </c>
      <c r="AN6" s="140" t="s">
        <v>303</v>
      </c>
      <c r="AO6" s="86" t="s">
        <v>201</v>
      </c>
      <c r="AP6" s="140" t="s">
        <v>303</v>
      </c>
      <c r="AQ6" s="86" t="s">
        <v>201</v>
      </c>
      <c r="AR6" s="140" t="s">
        <v>303</v>
      </c>
      <c r="AS6" s="86" t="s">
        <v>201</v>
      </c>
      <c r="AT6" s="140" t="s">
        <v>303</v>
      </c>
      <c r="AU6" s="86" t="s">
        <v>201</v>
      </c>
      <c r="AV6" s="140" t="s">
        <v>303</v>
      </c>
      <c r="AW6" s="86" t="s">
        <v>201</v>
      </c>
      <c r="AX6" s="140" t="s">
        <v>303</v>
      </c>
      <c r="AY6" s="86" t="s">
        <v>201</v>
      </c>
      <c r="AZ6" s="140" t="s">
        <v>303</v>
      </c>
      <c r="BA6" s="86" t="s">
        <v>201</v>
      </c>
      <c r="BB6" s="140" t="s">
        <v>303</v>
      </c>
      <c r="BC6" s="86" t="s">
        <v>201</v>
      </c>
      <c r="BD6" s="140" t="s">
        <v>303</v>
      </c>
      <c r="BE6" s="86" t="s">
        <v>201</v>
      </c>
      <c r="BF6" s="140" t="s">
        <v>303</v>
      </c>
      <c r="BG6" s="86" t="s">
        <v>201</v>
      </c>
      <c r="BH6" s="140" t="s">
        <v>303</v>
      </c>
      <c r="BI6" s="86" t="s">
        <v>201</v>
      </c>
      <c r="BJ6" s="140" t="s">
        <v>303</v>
      </c>
      <c r="BK6" s="86" t="s">
        <v>201</v>
      </c>
      <c r="BL6" s="140" t="s">
        <v>303</v>
      </c>
      <c r="BM6" s="86" t="s">
        <v>201</v>
      </c>
      <c r="BN6" s="140" t="s">
        <v>303</v>
      </c>
      <c r="BO6" s="86" t="s">
        <v>201</v>
      </c>
      <c r="BP6" s="140" t="s">
        <v>303</v>
      </c>
      <c r="BQ6" s="86" t="s">
        <v>201</v>
      </c>
      <c r="BR6" s="140" t="s">
        <v>303</v>
      </c>
      <c r="BS6" s="86" t="s">
        <v>201</v>
      </c>
      <c r="BT6" s="140" t="s">
        <v>303</v>
      </c>
      <c r="BU6" s="86" t="s">
        <v>201</v>
      </c>
      <c r="BV6" s="140" t="s">
        <v>303</v>
      </c>
      <c r="BW6" s="86" t="s">
        <v>201</v>
      </c>
      <c r="BX6" s="140" t="s">
        <v>303</v>
      </c>
      <c r="BY6" s="86" t="s">
        <v>201</v>
      </c>
      <c r="BZ6" s="140" t="s">
        <v>303</v>
      </c>
      <c r="CA6" s="86" t="s">
        <v>201</v>
      </c>
      <c r="CB6" s="140" t="s">
        <v>303</v>
      </c>
      <c r="CD6" s="61"/>
    </row>
    <row r="7" spans="1:82" s="53" customFormat="1" ht="40.5" customHeight="1" thickBot="1" x14ac:dyDescent="0.25">
      <c r="A7" s="90">
        <v>1</v>
      </c>
      <c r="B7" s="89" t="s">
        <v>0</v>
      </c>
      <c r="C7" s="91" t="s">
        <v>2</v>
      </c>
      <c r="D7" s="92" t="s">
        <v>153</v>
      </c>
      <c r="E7" s="93"/>
      <c r="F7" s="94"/>
      <c r="G7" s="93"/>
      <c r="H7" s="94"/>
      <c r="I7" s="93"/>
      <c r="J7" s="94"/>
      <c r="K7" s="93"/>
      <c r="L7" s="94"/>
      <c r="M7" s="93"/>
      <c r="N7" s="94"/>
      <c r="O7" s="93"/>
      <c r="P7" s="94"/>
      <c r="Q7" s="93"/>
      <c r="R7" s="94"/>
      <c r="S7" s="93"/>
      <c r="T7" s="94"/>
      <c r="U7" s="93"/>
      <c r="V7" s="94"/>
      <c r="W7" s="93"/>
      <c r="X7" s="94"/>
      <c r="Y7" s="93"/>
      <c r="Z7" s="94"/>
      <c r="AA7" s="93"/>
      <c r="AB7" s="94"/>
      <c r="AC7" s="93"/>
      <c r="AD7" s="94"/>
      <c r="AE7" s="93"/>
      <c r="AF7" s="94"/>
      <c r="AG7" s="93"/>
      <c r="AH7" s="94"/>
      <c r="AI7" s="93"/>
      <c r="AJ7" s="94"/>
      <c r="AK7" s="93"/>
      <c r="AL7" s="94"/>
      <c r="AM7" s="93"/>
      <c r="AN7" s="94"/>
      <c r="AO7" s="93"/>
      <c r="AP7" s="94"/>
      <c r="AQ7" s="93"/>
      <c r="AR7" s="94"/>
      <c r="AS7" s="93"/>
      <c r="AT7" s="94"/>
      <c r="AU7" s="93"/>
      <c r="AV7" s="94"/>
      <c r="AW7" s="93"/>
      <c r="AX7" s="94"/>
      <c r="AY7" s="93"/>
      <c r="AZ7" s="94"/>
      <c r="BA7" s="93"/>
      <c r="BB7" s="94"/>
      <c r="BC7" s="93"/>
      <c r="BD7" s="94"/>
      <c r="BE7" s="93"/>
      <c r="BF7" s="94"/>
      <c r="BG7" s="93"/>
      <c r="BH7" s="94"/>
      <c r="BI7" s="93"/>
      <c r="BJ7" s="94"/>
      <c r="BK7" s="93"/>
      <c r="BL7" s="94"/>
      <c r="BM7" s="93"/>
      <c r="BN7" s="94"/>
      <c r="BO7" s="93"/>
      <c r="BP7" s="94"/>
      <c r="BQ7" s="93"/>
      <c r="BR7" s="94"/>
      <c r="BS7" s="93"/>
      <c r="BT7" s="94"/>
      <c r="BU7" s="93"/>
      <c r="BV7" s="94"/>
      <c r="BW7" s="93"/>
      <c r="BX7" s="94"/>
      <c r="BY7" s="93"/>
      <c r="BZ7" s="94"/>
      <c r="CA7" s="93"/>
      <c r="CB7" s="94"/>
      <c r="CC7" s="51"/>
    </row>
    <row r="8" spans="1:82" ht="57" x14ac:dyDescent="0.2">
      <c r="A8" s="134">
        <v>1.1000000000000001</v>
      </c>
      <c r="B8" s="54" t="s">
        <v>0</v>
      </c>
      <c r="C8" s="21" t="s">
        <v>164</v>
      </c>
      <c r="D8" s="45" t="s">
        <v>113</v>
      </c>
      <c r="E8" s="22" t="s">
        <v>325</v>
      </c>
      <c r="F8" s="23"/>
      <c r="G8" s="22" t="s">
        <v>325</v>
      </c>
      <c r="H8" s="23"/>
      <c r="I8" s="22" t="s">
        <v>324</v>
      </c>
      <c r="J8" s="23"/>
      <c r="K8" s="22" t="s">
        <v>324</v>
      </c>
      <c r="L8" s="23"/>
      <c r="M8" s="22" t="s">
        <v>307</v>
      </c>
      <c r="N8" s="23"/>
      <c r="O8" s="22" t="s">
        <v>307</v>
      </c>
      <c r="P8" s="23"/>
      <c r="Q8" s="22" t="s">
        <v>326</v>
      </c>
      <c r="R8" s="23"/>
      <c r="S8" s="22" t="s">
        <v>327</v>
      </c>
      <c r="T8" s="23"/>
      <c r="U8" s="22" t="s">
        <v>332</v>
      </c>
      <c r="V8" s="23"/>
      <c r="W8" s="22" t="s">
        <v>331</v>
      </c>
      <c r="X8" s="23"/>
      <c r="Y8" s="22" t="s">
        <v>329</v>
      </c>
      <c r="Z8" s="23"/>
      <c r="AA8" s="22" t="s">
        <v>330</v>
      </c>
      <c r="AB8" s="23"/>
      <c r="AC8" s="22" t="s">
        <v>328</v>
      </c>
      <c r="AD8" s="23"/>
      <c r="AE8" s="22" t="s">
        <v>333</v>
      </c>
      <c r="AF8" s="23"/>
      <c r="AG8" s="22" t="s">
        <v>334</v>
      </c>
      <c r="AH8" s="23"/>
      <c r="AI8" s="22" t="s">
        <v>335</v>
      </c>
      <c r="AJ8" s="23"/>
      <c r="AK8" s="22" t="s">
        <v>336</v>
      </c>
      <c r="AL8" s="23"/>
      <c r="AM8" s="22" t="s">
        <v>337</v>
      </c>
      <c r="AN8" s="23"/>
      <c r="AO8" s="22" t="s">
        <v>338</v>
      </c>
      <c r="AP8" s="23"/>
      <c r="AQ8" s="22" t="s">
        <v>279</v>
      </c>
      <c r="AR8" s="23"/>
      <c r="AS8" s="22" t="s">
        <v>339</v>
      </c>
      <c r="AT8" s="23"/>
      <c r="AU8" s="22" t="s">
        <v>339</v>
      </c>
      <c r="AV8" s="23"/>
      <c r="AW8" s="22" t="s">
        <v>340</v>
      </c>
      <c r="AX8" s="23"/>
      <c r="AY8" s="22" t="s">
        <v>340</v>
      </c>
      <c r="AZ8" s="23"/>
      <c r="BA8" s="22" t="s">
        <v>308</v>
      </c>
      <c r="BB8" s="23"/>
      <c r="BC8" s="22" t="s">
        <v>309</v>
      </c>
      <c r="BD8" s="23"/>
      <c r="BE8" s="22" t="s">
        <v>277</v>
      </c>
      <c r="BF8" s="23"/>
      <c r="BG8" s="22" t="s">
        <v>341</v>
      </c>
      <c r="BH8" s="23"/>
      <c r="BI8" s="22" t="s">
        <v>342</v>
      </c>
      <c r="BJ8" s="23"/>
      <c r="BK8" s="22" t="s">
        <v>343</v>
      </c>
      <c r="BL8" s="23"/>
      <c r="BM8" s="22" t="s">
        <v>344</v>
      </c>
      <c r="BN8" s="23"/>
      <c r="BO8" s="22" t="s">
        <v>345</v>
      </c>
      <c r="BP8" s="23"/>
      <c r="BQ8" s="22" t="s">
        <v>346</v>
      </c>
      <c r="BR8" s="23"/>
      <c r="BS8" s="22" t="s">
        <v>347</v>
      </c>
      <c r="BT8" s="23"/>
      <c r="BU8" s="22" t="s">
        <v>348</v>
      </c>
      <c r="BV8" s="23"/>
      <c r="BW8" s="22" t="s">
        <v>349</v>
      </c>
      <c r="BX8" s="23"/>
      <c r="BY8" s="22" t="s">
        <v>350</v>
      </c>
      <c r="BZ8" s="23"/>
      <c r="CA8" s="22" t="s">
        <v>351</v>
      </c>
      <c r="CB8" s="23"/>
    </row>
    <row r="9" spans="1:82" ht="47.25" customHeight="1" x14ac:dyDescent="0.2">
      <c r="A9" s="135">
        <v>1.2</v>
      </c>
      <c r="B9" s="54" t="s">
        <v>0</v>
      </c>
      <c r="C9" s="24" t="s">
        <v>165</v>
      </c>
      <c r="D9" s="25" t="s">
        <v>202</v>
      </c>
      <c r="E9" s="26" t="s">
        <v>312</v>
      </c>
      <c r="F9" s="27" t="str">
        <f>E9</f>
        <v>AISE_SWED_IS_8b_1_L</v>
      </c>
      <c r="G9" s="26" t="s">
        <v>313</v>
      </c>
      <c r="H9" s="27" t="str">
        <f>G9</f>
        <v>AISE_SWED_IS_8b_1_S</v>
      </c>
      <c r="I9" s="26" t="s">
        <v>316</v>
      </c>
      <c r="J9" s="27" t="str">
        <f>I9</f>
        <v>AISE_SWED_IS_8b_2_L</v>
      </c>
      <c r="K9" s="26" t="s">
        <v>317</v>
      </c>
      <c r="L9" s="27" t="str">
        <f>K9</f>
        <v>AISE_SWED_IS_8b_2_S</v>
      </c>
      <c r="M9" s="26" t="s">
        <v>261</v>
      </c>
      <c r="N9" s="27" t="str">
        <f>M9</f>
        <v>AISE_SWED_IS_1_1</v>
      </c>
      <c r="O9" s="26" t="s">
        <v>262</v>
      </c>
      <c r="P9" s="27" t="str">
        <f>O9</f>
        <v>AISE_SWED_IS_2_1</v>
      </c>
      <c r="Q9" s="26" t="s">
        <v>263</v>
      </c>
      <c r="R9" s="27" t="str">
        <f>Q9</f>
        <v>AISE_SWED_IS_4_1</v>
      </c>
      <c r="S9" s="26" t="s">
        <v>264</v>
      </c>
      <c r="T9" s="27" t="str">
        <f>S9</f>
        <v>AISE_SWED_IS_4_2</v>
      </c>
      <c r="U9" s="26" t="s">
        <v>265</v>
      </c>
      <c r="V9" s="27" t="str">
        <f>U9</f>
        <v>AISE_SWED_IS_7_1</v>
      </c>
      <c r="W9" s="26" t="s">
        <v>266</v>
      </c>
      <c r="X9" s="27" t="str">
        <f>W9</f>
        <v>AISE_SWED_IS_7_2</v>
      </c>
      <c r="Y9" s="26" t="s">
        <v>267</v>
      </c>
      <c r="Z9" s="27" t="str">
        <f>Y9</f>
        <v>AISE_SWED_IS_7_3</v>
      </c>
      <c r="AA9" s="26" t="s">
        <v>268</v>
      </c>
      <c r="AB9" s="27" t="str">
        <f>AA9</f>
        <v>AISE_SWED_IS_7_4</v>
      </c>
      <c r="AC9" s="26" t="s">
        <v>269</v>
      </c>
      <c r="AD9" s="27" t="str">
        <f>AC9</f>
        <v>AISE_SWED_IS_7_5</v>
      </c>
      <c r="AE9" s="26" t="s">
        <v>270</v>
      </c>
      <c r="AF9" s="27" t="str">
        <f>AE9</f>
        <v>AISE_SWED_IS_10_1</v>
      </c>
      <c r="AG9" s="26" t="s">
        <v>271</v>
      </c>
      <c r="AH9" s="27" t="str">
        <f>AG9</f>
        <v>AISE_SWED_IS_10_2</v>
      </c>
      <c r="AI9" s="26" t="s">
        <v>272</v>
      </c>
      <c r="AJ9" s="27" t="str">
        <f>AI9</f>
        <v>AISE_SWED_IS_13_1</v>
      </c>
      <c r="AK9" s="26" t="s">
        <v>273</v>
      </c>
      <c r="AL9" s="27" t="str">
        <f>AK9</f>
        <v>AISE_SWED_IS_13_2</v>
      </c>
      <c r="AM9" s="26" t="s">
        <v>275</v>
      </c>
      <c r="AN9" s="27" t="str">
        <f>AM9</f>
        <v>AISE_SWED_IS_13_3</v>
      </c>
      <c r="AO9" s="26" t="s">
        <v>274</v>
      </c>
      <c r="AP9" s="27" t="str">
        <f>AO9</f>
        <v>AISE_SWED_IS_13_4</v>
      </c>
      <c r="AQ9" s="26" t="s">
        <v>276</v>
      </c>
      <c r="AR9" s="27" t="str">
        <f>AQ9</f>
        <v>AISE_SWED_IS_28_1</v>
      </c>
      <c r="AS9" s="26" t="s">
        <v>318</v>
      </c>
      <c r="AT9" s="27" t="str">
        <f>AS9</f>
        <v>AISE_SWED_PW_8a_1_L</v>
      </c>
      <c r="AU9" s="26" t="s">
        <v>319</v>
      </c>
      <c r="AV9" s="27" t="str">
        <f>AU9</f>
        <v>AISE_SWED_PW_8a_1_S</v>
      </c>
      <c r="AW9" s="26" t="s">
        <v>322</v>
      </c>
      <c r="AX9" s="27" t="str">
        <f>AW9</f>
        <v>AISE_SWED_PW_8a_2_L</v>
      </c>
      <c r="AY9" s="26" t="s">
        <v>323</v>
      </c>
      <c r="AZ9" s="27" t="str">
        <f>AY9</f>
        <v>AISE_SWED_PW_8a_2_S</v>
      </c>
      <c r="BA9" s="26" t="s">
        <v>249</v>
      </c>
      <c r="BB9" s="27" t="str">
        <f>BA9</f>
        <v>AISE_SWED_PW_1_1</v>
      </c>
      <c r="BC9" s="26" t="s">
        <v>297</v>
      </c>
      <c r="BD9" s="27" t="str">
        <f t="shared" ref="BD9" si="0">BC9</f>
        <v>AISE_SWED_PW_3_1</v>
      </c>
      <c r="BE9" s="26" t="s">
        <v>250</v>
      </c>
      <c r="BF9" s="27" t="str">
        <f t="shared" ref="BF9" si="1">BE9</f>
        <v>AISE_SWED_PW_4_1</v>
      </c>
      <c r="BG9" s="26" t="s">
        <v>251</v>
      </c>
      <c r="BH9" s="27" t="str">
        <f t="shared" ref="BH9" si="2">BG9</f>
        <v>AISE_SWED_PW_11_1</v>
      </c>
      <c r="BI9" s="26" t="s">
        <v>252</v>
      </c>
      <c r="BJ9" s="27" t="str">
        <f t="shared" ref="BJ9" si="3">BI9</f>
        <v>AISE_SWED_PW_11_2</v>
      </c>
      <c r="BK9" s="26" t="s">
        <v>253</v>
      </c>
      <c r="BL9" s="27" t="str">
        <f t="shared" ref="BL9" si="4">BK9</f>
        <v>AISE_SWED_PW_11_3</v>
      </c>
      <c r="BM9" s="26" t="s">
        <v>254</v>
      </c>
      <c r="BN9" s="27" t="str">
        <f t="shared" ref="BN9" si="5">BM9</f>
        <v>AISE_SWED_PW_11_4</v>
      </c>
      <c r="BO9" s="26" t="s">
        <v>255</v>
      </c>
      <c r="BP9" s="27" t="str">
        <f t="shared" ref="BP9" si="6">BO9</f>
        <v>AISE_SWED_PW_10_1</v>
      </c>
      <c r="BQ9" s="26" t="s">
        <v>280</v>
      </c>
      <c r="BR9" s="27" t="str">
        <f t="shared" ref="BR9" si="7">BQ9</f>
        <v>AISE_SWED_PW_10_2</v>
      </c>
      <c r="BS9" s="26" t="s">
        <v>256</v>
      </c>
      <c r="BT9" s="27" t="str">
        <f t="shared" ref="BT9" si="8">BS9</f>
        <v>AISE_SWED_PW_19_1</v>
      </c>
      <c r="BU9" s="26" t="s">
        <v>257</v>
      </c>
      <c r="BV9" s="27" t="str">
        <f t="shared" ref="BV9" si="9">BU9</f>
        <v>AISE_SWED_PW_19_2</v>
      </c>
      <c r="BW9" s="26" t="s">
        <v>258</v>
      </c>
      <c r="BX9" s="27" t="str">
        <f t="shared" ref="BX9:CB9" si="10">BW9</f>
        <v>AISE_SWED_PW_13_1</v>
      </c>
      <c r="BY9" s="26" t="s">
        <v>259</v>
      </c>
      <c r="BZ9" s="27" t="str">
        <f t="shared" si="10"/>
        <v>AISE_SWED_PW_13_2</v>
      </c>
      <c r="CA9" s="26" t="s">
        <v>260</v>
      </c>
      <c r="CB9" s="27" t="str">
        <f t="shared" si="10"/>
        <v>AISE_SWED_PW_13_3</v>
      </c>
    </row>
    <row r="10" spans="1:82" ht="239.25" customHeight="1" x14ac:dyDescent="0.2">
      <c r="A10" s="135">
        <v>1.3</v>
      </c>
      <c r="B10" s="54" t="s">
        <v>0</v>
      </c>
      <c r="C10" s="24" t="s">
        <v>166</v>
      </c>
      <c r="D10" s="25" t="s">
        <v>106</v>
      </c>
      <c r="E10" s="26" t="s">
        <v>282</v>
      </c>
      <c r="F10" s="28"/>
      <c r="G10" s="26" t="s">
        <v>282</v>
      </c>
      <c r="H10" s="28"/>
      <c r="I10" s="26" t="s">
        <v>283</v>
      </c>
      <c r="J10" s="28"/>
      <c r="K10" s="26" t="s">
        <v>283</v>
      </c>
      <c r="L10" s="28"/>
      <c r="M10" s="26" t="s">
        <v>284</v>
      </c>
      <c r="N10" s="28"/>
      <c r="O10" s="26" t="s">
        <v>285</v>
      </c>
      <c r="P10" s="28"/>
      <c r="Q10" s="26" t="s">
        <v>286</v>
      </c>
      <c r="R10" s="28"/>
      <c r="S10" s="26" t="s">
        <v>286</v>
      </c>
      <c r="T10" s="28"/>
      <c r="U10" s="26" t="s">
        <v>287</v>
      </c>
      <c r="V10" s="28"/>
      <c r="W10" s="26" t="s">
        <v>288</v>
      </c>
      <c r="X10" s="28"/>
      <c r="Y10" s="26" t="s">
        <v>289</v>
      </c>
      <c r="Z10" s="28"/>
      <c r="AA10" s="26" t="s">
        <v>289</v>
      </c>
      <c r="AB10" s="28"/>
      <c r="AC10" s="26" t="s">
        <v>289</v>
      </c>
      <c r="AD10" s="28"/>
      <c r="AE10" s="26" t="s">
        <v>290</v>
      </c>
      <c r="AF10" s="28"/>
      <c r="AG10" s="26" t="s">
        <v>290</v>
      </c>
      <c r="AH10" s="28"/>
      <c r="AI10" s="26" t="s">
        <v>291</v>
      </c>
      <c r="AJ10" s="28"/>
      <c r="AK10" s="26" t="s">
        <v>278</v>
      </c>
      <c r="AL10" s="28"/>
      <c r="AM10" s="26" t="s">
        <v>278</v>
      </c>
      <c r="AN10" s="28"/>
      <c r="AO10" s="26" t="s">
        <v>278</v>
      </c>
      <c r="AP10" s="28"/>
      <c r="AQ10" s="26" t="s">
        <v>292</v>
      </c>
      <c r="AR10" s="28"/>
      <c r="AS10" s="26" t="s">
        <v>293</v>
      </c>
      <c r="AT10" s="28"/>
      <c r="AU10" s="26" t="s">
        <v>293</v>
      </c>
      <c r="AV10" s="28"/>
      <c r="AW10" s="26" t="s">
        <v>293</v>
      </c>
      <c r="AX10" s="28"/>
      <c r="AY10" s="26" t="s">
        <v>293</v>
      </c>
      <c r="AZ10" s="28"/>
      <c r="BA10" s="26" t="s">
        <v>304</v>
      </c>
      <c r="BB10" s="28"/>
      <c r="BC10" s="26" t="s">
        <v>298</v>
      </c>
      <c r="BD10" s="28"/>
      <c r="BE10" s="26" t="s">
        <v>294</v>
      </c>
      <c r="BF10" s="28"/>
      <c r="BG10" s="26" t="s">
        <v>295</v>
      </c>
      <c r="BH10" s="28"/>
      <c r="BI10" s="26" t="s">
        <v>295</v>
      </c>
      <c r="BJ10" s="28"/>
      <c r="BK10" s="26" t="s">
        <v>295</v>
      </c>
      <c r="BL10" s="28"/>
      <c r="BM10" s="26" t="s">
        <v>295</v>
      </c>
      <c r="BN10" s="28"/>
      <c r="BO10" s="26" t="s">
        <v>281</v>
      </c>
      <c r="BP10" s="28"/>
      <c r="BQ10" s="26" t="s">
        <v>281</v>
      </c>
      <c r="BR10" s="28"/>
      <c r="BS10" s="26" t="s">
        <v>305</v>
      </c>
      <c r="BT10" s="28"/>
      <c r="BU10" s="26" t="s">
        <v>305</v>
      </c>
      <c r="BV10" s="28"/>
      <c r="BW10" s="26" t="s">
        <v>306</v>
      </c>
      <c r="BX10" s="28"/>
      <c r="BY10" s="26" t="s">
        <v>306</v>
      </c>
      <c r="BZ10" s="28"/>
      <c r="CA10" s="26" t="s">
        <v>306</v>
      </c>
      <c r="CB10" s="28"/>
    </row>
    <row r="11" spans="1:82" s="53" customFormat="1" ht="141.75" customHeight="1" x14ac:dyDescent="0.2">
      <c r="A11" s="55" t="s">
        <v>138</v>
      </c>
      <c r="B11" s="56" t="s">
        <v>0</v>
      </c>
      <c r="C11" s="29" t="s">
        <v>4</v>
      </c>
      <c r="D11" s="25" t="s">
        <v>150</v>
      </c>
      <c r="E11" s="26"/>
      <c r="F11" s="28"/>
      <c r="G11" s="26"/>
      <c r="H11" s="28"/>
      <c r="I11" s="26"/>
      <c r="J11" s="28"/>
      <c r="K11" s="26"/>
      <c r="L11" s="28"/>
      <c r="M11" s="26"/>
      <c r="N11" s="28"/>
      <c r="O11" s="26"/>
      <c r="P11" s="28"/>
      <c r="Q11" s="26"/>
      <c r="R11" s="28"/>
      <c r="S11" s="26"/>
      <c r="T11" s="28"/>
      <c r="U11" s="26"/>
      <c r="V11" s="28"/>
      <c r="W11" s="26"/>
      <c r="X11" s="28"/>
      <c r="Y11" s="26"/>
      <c r="Z11" s="28"/>
      <c r="AA11" s="26"/>
      <c r="AB11" s="28"/>
      <c r="AC11" s="26"/>
      <c r="AD11" s="28"/>
      <c r="AE11" s="26"/>
      <c r="AF11" s="28"/>
      <c r="AG11" s="26"/>
      <c r="AH11" s="28"/>
      <c r="AI11" s="26"/>
      <c r="AJ11" s="28"/>
      <c r="AK11" s="26"/>
      <c r="AL11" s="28"/>
      <c r="AM11" s="26"/>
      <c r="AN11" s="28"/>
      <c r="AO11" s="26"/>
      <c r="AP11" s="28"/>
      <c r="AQ11" s="26"/>
      <c r="AR11" s="28"/>
      <c r="AS11" s="26"/>
      <c r="AT11" s="28"/>
      <c r="AU11" s="26"/>
      <c r="AV11" s="28"/>
      <c r="AW11" s="26"/>
      <c r="AX11" s="28"/>
      <c r="AY11" s="26"/>
      <c r="AZ11" s="28"/>
      <c r="BA11" s="26"/>
      <c r="BB11" s="28"/>
      <c r="BC11" s="26"/>
      <c r="BD11" s="28"/>
      <c r="BE11" s="26"/>
      <c r="BF11" s="28"/>
      <c r="BG11" s="26"/>
      <c r="BH11" s="28"/>
      <c r="BI11" s="26"/>
      <c r="BJ11" s="28"/>
      <c r="BK11" s="26"/>
      <c r="BL11" s="28"/>
      <c r="BM11" s="26"/>
      <c r="BN11" s="28"/>
      <c r="BO11" s="26"/>
      <c r="BP11" s="28"/>
      <c r="BQ11" s="26"/>
      <c r="BR11" s="28"/>
      <c r="BS11" s="26"/>
      <c r="BT11" s="28"/>
      <c r="BU11" s="26"/>
      <c r="BV11" s="28"/>
      <c r="BW11" s="26"/>
      <c r="BX11" s="28"/>
      <c r="BY11" s="26"/>
      <c r="BZ11" s="28"/>
      <c r="CA11" s="26"/>
      <c r="CB11" s="28"/>
      <c r="CC11" s="51"/>
    </row>
    <row r="12" spans="1:82" s="53" customFormat="1" ht="99.75" x14ac:dyDescent="0.2">
      <c r="A12" s="55" t="s">
        <v>151</v>
      </c>
      <c r="B12" s="56" t="s">
        <v>0</v>
      </c>
      <c r="C12" s="29" t="s">
        <v>139</v>
      </c>
      <c r="D12" s="25" t="s">
        <v>217</v>
      </c>
      <c r="E12" s="26"/>
      <c r="F12" s="28"/>
      <c r="G12" s="26"/>
      <c r="H12" s="28"/>
      <c r="I12" s="26"/>
      <c r="J12" s="28"/>
      <c r="K12" s="26"/>
      <c r="L12" s="28"/>
      <c r="M12" s="26"/>
      <c r="N12" s="28"/>
      <c r="O12" s="26"/>
      <c r="P12" s="28"/>
      <c r="Q12" s="26"/>
      <c r="R12" s="28"/>
      <c r="S12" s="26"/>
      <c r="T12" s="28"/>
      <c r="U12" s="26"/>
      <c r="V12" s="28"/>
      <c r="W12" s="26"/>
      <c r="X12" s="28"/>
      <c r="Y12" s="26"/>
      <c r="Z12" s="28"/>
      <c r="AA12" s="26"/>
      <c r="AB12" s="28"/>
      <c r="AC12" s="26"/>
      <c r="AD12" s="28"/>
      <c r="AE12" s="26"/>
      <c r="AF12" s="28"/>
      <c r="AG12" s="26"/>
      <c r="AH12" s="28"/>
      <c r="AI12" s="26"/>
      <c r="AJ12" s="28"/>
      <c r="AK12" s="26"/>
      <c r="AL12" s="28"/>
      <c r="AM12" s="26"/>
      <c r="AN12" s="28"/>
      <c r="AO12" s="26"/>
      <c r="AP12" s="28"/>
      <c r="AQ12" s="26"/>
      <c r="AR12" s="28"/>
      <c r="AS12" s="26"/>
      <c r="AT12" s="28"/>
      <c r="AU12" s="26"/>
      <c r="AV12" s="28"/>
      <c r="AW12" s="26"/>
      <c r="AX12" s="28"/>
      <c r="AY12" s="26"/>
      <c r="AZ12" s="28"/>
      <c r="BA12" s="26"/>
      <c r="BB12" s="28"/>
      <c r="BC12" s="26"/>
      <c r="BD12" s="28"/>
      <c r="BE12" s="26"/>
      <c r="BF12" s="28"/>
      <c r="BG12" s="26"/>
      <c r="BH12" s="28"/>
      <c r="BI12" s="26"/>
      <c r="BJ12" s="28"/>
      <c r="BK12" s="26"/>
      <c r="BL12" s="28"/>
      <c r="BM12" s="26"/>
      <c r="BN12" s="28"/>
      <c r="BO12" s="26"/>
      <c r="BP12" s="28"/>
      <c r="BQ12" s="26"/>
      <c r="BR12" s="28"/>
      <c r="BS12" s="26"/>
      <c r="BT12" s="28"/>
      <c r="BU12" s="26"/>
      <c r="BV12" s="28"/>
      <c r="BW12" s="26"/>
      <c r="BX12" s="28"/>
      <c r="BY12" s="26"/>
      <c r="BZ12" s="28"/>
      <c r="CA12" s="26"/>
      <c r="CB12" s="28"/>
      <c r="CC12" s="51"/>
    </row>
    <row r="13" spans="1:82" ht="48.75" customHeight="1" x14ac:dyDescent="0.2">
      <c r="A13" s="162">
        <v>1.5</v>
      </c>
      <c r="B13" s="153"/>
      <c r="C13" s="9" t="s">
        <v>140</v>
      </c>
      <c r="D13" s="25" t="s">
        <v>135</v>
      </c>
      <c r="E13" s="10" t="s">
        <v>302</v>
      </c>
      <c r="F13" s="74" t="str">
        <f>E13</f>
        <v xml:space="preserve"> </v>
      </c>
      <c r="G13" s="10" t="s">
        <v>302</v>
      </c>
      <c r="H13" s="74" t="str">
        <f>G13</f>
        <v xml:space="preserve"> </v>
      </c>
      <c r="I13" s="10" t="s">
        <v>302</v>
      </c>
      <c r="J13" s="74" t="str">
        <f>I13</f>
        <v xml:space="preserve"> </v>
      </c>
      <c r="K13" s="10" t="s">
        <v>302</v>
      </c>
      <c r="L13" s="74" t="str">
        <f>K13</f>
        <v xml:space="preserve"> </v>
      </c>
      <c r="M13" s="10" t="s">
        <v>302</v>
      </c>
      <c r="N13" s="74" t="str">
        <f>M13</f>
        <v xml:space="preserve"> </v>
      </c>
      <c r="O13" s="10" t="s">
        <v>302</v>
      </c>
      <c r="P13" s="74" t="str">
        <f>O13</f>
        <v xml:space="preserve"> </v>
      </c>
      <c r="Q13" s="10" t="s">
        <v>302</v>
      </c>
      <c r="R13" s="74" t="str">
        <f>Q13</f>
        <v xml:space="preserve"> </v>
      </c>
      <c r="S13" s="10" t="s">
        <v>302</v>
      </c>
      <c r="T13" s="74" t="str">
        <f>S13</f>
        <v xml:space="preserve"> </v>
      </c>
      <c r="U13" s="10" t="s">
        <v>302</v>
      </c>
      <c r="V13" s="74" t="str">
        <f>U13</f>
        <v xml:space="preserve"> </v>
      </c>
      <c r="W13" s="10" t="s">
        <v>302</v>
      </c>
      <c r="X13" s="74" t="str">
        <f>W13</f>
        <v xml:space="preserve"> </v>
      </c>
      <c r="Y13" s="10" t="s">
        <v>302</v>
      </c>
      <c r="Z13" s="74" t="str">
        <f>Y13</f>
        <v xml:space="preserve"> </v>
      </c>
      <c r="AA13" s="10" t="s">
        <v>302</v>
      </c>
      <c r="AB13" s="74" t="str">
        <f>AA13</f>
        <v xml:space="preserve"> </v>
      </c>
      <c r="AC13" s="10" t="s">
        <v>302</v>
      </c>
      <c r="AD13" s="74" t="str">
        <f>AC13</f>
        <v xml:space="preserve"> </v>
      </c>
      <c r="AE13" s="10" t="s">
        <v>302</v>
      </c>
      <c r="AF13" s="74" t="str">
        <f>AE13</f>
        <v xml:space="preserve"> </v>
      </c>
      <c r="AG13" s="10" t="s">
        <v>302</v>
      </c>
      <c r="AH13" s="74" t="str">
        <f>AG13</f>
        <v xml:space="preserve"> </v>
      </c>
      <c r="AI13" s="10" t="s">
        <v>302</v>
      </c>
      <c r="AJ13" s="74" t="str">
        <f>AI13</f>
        <v xml:space="preserve"> </v>
      </c>
      <c r="AK13" s="10" t="s">
        <v>302</v>
      </c>
      <c r="AL13" s="74" t="str">
        <f>AK13</f>
        <v xml:space="preserve"> </v>
      </c>
      <c r="AM13" s="10" t="s">
        <v>302</v>
      </c>
      <c r="AN13" s="74" t="str">
        <f>AM13</f>
        <v xml:space="preserve"> </v>
      </c>
      <c r="AO13" s="10" t="s">
        <v>302</v>
      </c>
      <c r="AP13" s="74" t="str">
        <f>AO13</f>
        <v xml:space="preserve"> </v>
      </c>
      <c r="AQ13" s="10" t="s">
        <v>302</v>
      </c>
      <c r="AR13" s="74" t="str">
        <f>AQ13</f>
        <v xml:space="preserve"> </v>
      </c>
      <c r="AS13" s="10" t="s">
        <v>302</v>
      </c>
      <c r="AT13" s="74" t="str">
        <f>AS13</f>
        <v xml:space="preserve"> </v>
      </c>
      <c r="AU13" s="10" t="s">
        <v>302</v>
      </c>
      <c r="AV13" s="74" t="str">
        <f>AU13</f>
        <v xml:space="preserve"> </v>
      </c>
      <c r="AW13" s="10" t="s">
        <v>302</v>
      </c>
      <c r="AX13" s="74" t="str">
        <f>AW13</f>
        <v xml:space="preserve"> </v>
      </c>
      <c r="AY13" s="10" t="s">
        <v>302</v>
      </c>
      <c r="AZ13" s="74" t="str">
        <f>AY13</f>
        <v xml:space="preserve"> </v>
      </c>
      <c r="BA13" s="10" t="s">
        <v>302</v>
      </c>
      <c r="BB13" s="74" t="str">
        <f>BA13</f>
        <v xml:space="preserve"> </v>
      </c>
      <c r="BC13" s="10" t="s">
        <v>302</v>
      </c>
      <c r="BD13" s="74" t="str">
        <f t="shared" ref="BD13" si="11">BC13</f>
        <v xml:space="preserve"> </v>
      </c>
      <c r="BE13" s="10" t="s">
        <v>302</v>
      </c>
      <c r="BF13" s="74" t="str">
        <f t="shared" ref="BF13" si="12">BE13</f>
        <v xml:space="preserve"> </v>
      </c>
      <c r="BG13" s="10" t="s">
        <v>302</v>
      </c>
      <c r="BH13" s="74" t="str">
        <f t="shared" ref="BH13" si="13">BG13</f>
        <v xml:space="preserve"> </v>
      </c>
      <c r="BI13" s="10" t="s">
        <v>302</v>
      </c>
      <c r="BJ13" s="74" t="str">
        <f t="shared" ref="BJ13" si="14">BI13</f>
        <v xml:space="preserve"> </v>
      </c>
      <c r="BK13" s="10" t="s">
        <v>302</v>
      </c>
      <c r="BL13" s="74" t="str">
        <f t="shared" ref="BL13" si="15">BK13</f>
        <v xml:space="preserve"> </v>
      </c>
      <c r="BM13" s="10" t="s">
        <v>302</v>
      </c>
      <c r="BN13" s="74" t="str">
        <f t="shared" ref="BN13" si="16">BM13</f>
        <v xml:space="preserve"> </v>
      </c>
      <c r="BO13" s="10" t="s">
        <v>302</v>
      </c>
      <c r="BP13" s="74" t="str">
        <f t="shared" ref="BP13" si="17">BO13</f>
        <v xml:space="preserve"> </v>
      </c>
      <c r="BQ13" s="10" t="s">
        <v>302</v>
      </c>
      <c r="BR13" s="74" t="str">
        <f t="shared" ref="BR13" si="18">BQ13</f>
        <v xml:space="preserve"> </v>
      </c>
      <c r="BS13" s="10" t="s">
        <v>302</v>
      </c>
      <c r="BT13" s="74" t="str">
        <f t="shared" ref="BT13" si="19">BS13</f>
        <v xml:space="preserve"> </v>
      </c>
      <c r="BU13" s="10" t="s">
        <v>302</v>
      </c>
      <c r="BV13" s="74" t="str">
        <f t="shared" ref="BV13" si="20">BU13</f>
        <v xml:space="preserve"> </v>
      </c>
      <c r="BW13" s="10" t="s">
        <v>302</v>
      </c>
      <c r="BX13" s="74" t="str">
        <f t="shared" ref="BX13:CB13" si="21">BW13</f>
        <v xml:space="preserve"> </v>
      </c>
      <c r="BY13" s="10" t="s">
        <v>302</v>
      </c>
      <c r="BZ13" s="74" t="str">
        <f t="shared" si="21"/>
        <v xml:space="preserve"> </v>
      </c>
      <c r="CA13" s="10" t="s">
        <v>302</v>
      </c>
      <c r="CB13" s="74" t="str">
        <f t="shared" si="21"/>
        <v xml:space="preserve"> </v>
      </c>
    </row>
    <row r="14" spans="1:82" ht="63" customHeight="1" x14ac:dyDescent="0.2">
      <c r="A14" s="166">
        <v>1.6</v>
      </c>
      <c r="B14" s="73" t="s">
        <v>0</v>
      </c>
      <c r="C14" s="133" t="s">
        <v>167</v>
      </c>
      <c r="D14" s="83" t="s">
        <v>218</v>
      </c>
      <c r="E14" s="81"/>
      <c r="F14" s="82"/>
      <c r="G14" s="81"/>
      <c r="H14" s="82"/>
      <c r="I14" s="81"/>
      <c r="J14" s="82"/>
      <c r="K14" s="81"/>
      <c r="L14" s="82"/>
      <c r="M14" s="81"/>
      <c r="N14" s="82"/>
      <c r="O14" s="81"/>
      <c r="P14" s="82"/>
      <c r="Q14" s="81"/>
      <c r="R14" s="82"/>
      <c r="S14" s="81"/>
      <c r="T14" s="82"/>
      <c r="U14" s="81"/>
      <c r="V14" s="82"/>
      <c r="W14" s="81"/>
      <c r="X14" s="82"/>
      <c r="Y14" s="81"/>
      <c r="Z14" s="82"/>
      <c r="AA14" s="81"/>
      <c r="AB14" s="82"/>
      <c r="AC14" s="81"/>
      <c r="AD14" s="82"/>
      <c r="AE14" s="81"/>
      <c r="AF14" s="82"/>
      <c r="AG14" s="81"/>
      <c r="AH14" s="82"/>
      <c r="AI14" s="81"/>
      <c r="AJ14" s="82"/>
      <c r="AK14" s="81"/>
      <c r="AL14" s="82"/>
      <c r="AM14" s="81"/>
      <c r="AN14" s="82"/>
      <c r="AO14" s="81"/>
      <c r="AP14" s="82"/>
      <c r="AQ14" s="81"/>
      <c r="AR14" s="82"/>
      <c r="AS14" s="81"/>
      <c r="AT14" s="82"/>
      <c r="AU14" s="81"/>
      <c r="AV14" s="82"/>
      <c r="AW14" s="81"/>
      <c r="AX14" s="82"/>
      <c r="AY14" s="81"/>
      <c r="AZ14" s="82"/>
      <c r="BA14" s="81"/>
      <c r="BB14" s="82"/>
      <c r="BC14" s="81"/>
      <c r="BD14" s="82"/>
      <c r="BE14" s="81"/>
      <c r="BF14" s="82"/>
      <c r="BG14" s="81"/>
      <c r="BH14" s="82"/>
      <c r="BI14" s="81"/>
      <c r="BJ14" s="82"/>
      <c r="BK14" s="81"/>
      <c r="BL14" s="82"/>
      <c r="BM14" s="81"/>
      <c r="BN14" s="82"/>
      <c r="BO14" s="81"/>
      <c r="BP14" s="82"/>
      <c r="BQ14" s="81"/>
      <c r="BR14" s="82"/>
      <c r="BS14" s="81"/>
      <c r="BT14" s="82"/>
      <c r="BU14" s="81"/>
      <c r="BV14" s="82"/>
      <c r="BW14" s="81"/>
      <c r="BX14" s="82"/>
      <c r="BY14" s="81"/>
      <c r="BZ14" s="82"/>
      <c r="CA14" s="81"/>
      <c r="CB14" s="82"/>
      <c r="CC14" s="57"/>
    </row>
    <row r="15" spans="1:82" ht="55.5" customHeight="1" x14ac:dyDescent="0.2">
      <c r="A15" s="136" t="s">
        <v>5</v>
      </c>
      <c r="B15" s="107" t="s">
        <v>0</v>
      </c>
      <c r="C15" s="108" t="s">
        <v>168</v>
      </c>
      <c r="D15" s="109" t="s">
        <v>220</v>
      </c>
      <c r="E15" s="110" t="s">
        <v>352</v>
      </c>
      <c r="F15" s="111"/>
      <c r="G15" s="110" t="s">
        <v>352</v>
      </c>
      <c r="H15" s="111"/>
      <c r="I15" s="110" t="s">
        <v>352</v>
      </c>
      <c r="J15" s="111"/>
      <c r="K15" s="110" t="s">
        <v>352</v>
      </c>
      <c r="L15" s="111"/>
      <c r="M15" s="110" t="s">
        <v>307</v>
      </c>
      <c r="N15" s="111"/>
      <c r="O15" s="110" t="s">
        <v>307</v>
      </c>
      <c r="P15" s="111"/>
      <c r="Q15" s="110" t="s">
        <v>353</v>
      </c>
      <c r="R15" s="111"/>
      <c r="S15" s="110" t="s">
        <v>353</v>
      </c>
      <c r="T15" s="111"/>
      <c r="U15" s="110" t="s">
        <v>354</v>
      </c>
      <c r="V15" s="111"/>
      <c r="W15" s="110" t="s">
        <v>355</v>
      </c>
      <c r="X15" s="111"/>
      <c r="Y15" s="110" t="s">
        <v>356</v>
      </c>
      <c r="Z15" s="111"/>
      <c r="AA15" s="110" t="s">
        <v>355</v>
      </c>
      <c r="AB15" s="111"/>
      <c r="AC15" s="110" t="s">
        <v>355</v>
      </c>
      <c r="AD15" s="111"/>
      <c r="AE15" s="110" t="s">
        <v>357</v>
      </c>
      <c r="AF15" s="111"/>
      <c r="AG15" s="110" t="s">
        <v>357</v>
      </c>
      <c r="AH15" s="111"/>
      <c r="AI15" s="110" t="s">
        <v>358</v>
      </c>
      <c r="AJ15" s="111"/>
      <c r="AK15" s="110" t="s">
        <v>358</v>
      </c>
      <c r="AL15" s="111"/>
      <c r="AM15" s="110" t="s">
        <v>358</v>
      </c>
      <c r="AN15" s="111"/>
      <c r="AO15" s="110" t="s">
        <v>358</v>
      </c>
      <c r="AP15" s="111"/>
      <c r="AQ15" s="110" t="s">
        <v>279</v>
      </c>
      <c r="AR15" s="111"/>
      <c r="AS15" s="110" t="s">
        <v>359</v>
      </c>
      <c r="AT15" s="111"/>
      <c r="AU15" s="110" t="s">
        <v>359</v>
      </c>
      <c r="AV15" s="111"/>
      <c r="AW15" s="110" t="s">
        <v>360</v>
      </c>
      <c r="AX15" s="111"/>
      <c r="AY15" s="110" t="s">
        <v>360</v>
      </c>
      <c r="AZ15" s="111"/>
      <c r="BA15" s="110" t="s">
        <v>308</v>
      </c>
      <c r="BB15" s="111"/>
      <c r="BC15" s="110" t="s">
        <v>310</v>
      </c>
      <c r="BD15" s="111"/>
      <c r="BE15" s="110" t="s">
        <v>277</v>
      </c>
      <c r="BF15" s="111"/>
      <c r="BG15" s="110" t="s">
        <v>361</v>
      </c>
      <c r="BH15" s="111"/>
      <c r="BI15" s="110" t="s">
        <v>362</v>
      </c>
      <c r="BJ15" s="111"/>
      <c r="BK15" s="110" t="s">
        <v>363</v>
      </c>
      <c r="BL15" s="111"/>
      <c r="BM15" s="110" t="s">
        <v>363</v>
      </c>
      <c r="BN15" s="111"/>
      <c r="BO15" s="110" t="s">
        <v>364</v>
      </c>
      <c r="BP15" s="111"/>
      <c r="BQ15" s="110" t="s">
        <v>364</v>
      </c>
      <c r="BR15" s="111"/>
      <c r="BS15" s="110" t="s">
        <v>365</v>
      </c>
      <c r="BT15" s="111"/>
      <c r="BU15" s="110" t="s">
        <v>365</v>
      </c>
      <c r="BV15" s="111"/>
      <c r="BW15" s="110" t="s">
        <v>366</v>
      </c>
      <c r="BX15" s="111"/>
      <c r="BY15" s="110" t="s">
        <v>366</v>
      </c>
      <c r="BZ15" s="111"/>
      <c r="CA15" s="110" t="s">
        <v>367</v>
      </c>
      <c r="CB15" s="111"/>
    </row>
    <row r="16" spans="1:82" s="53" customFormat="1" ht="48" customHeight="1" x14ac:dyDescent="0.2">
      <c r="A16" s="137" t="s">
        <v>6</v>
      </c>
      <c r="B16" s="113" t="s">
        <v>0</v>
      </c>
      <c r="C16" s="114" t="s">
        <v>169</v>
      </c>
      <c r="D16" s="115" t="s">
        <v>219</v>
      </c>
      <c r="E16" s="116" t="s">
        <v>46</v>
      </c>
      <c r="F16" s="117"/>
      <c r="G16" s="116" t="s">
        <v>46</v>
      </c>
      <c r="H16" s="117"/>
      <c r="I16" s="116" t="s">
        <v>46</v>
      </c>
      <c r="J16" s="117"/>
      <c r="K16" s="116" t="s">
        <v>46</v>
      </c>
      <c r="L16" s="117"/>
      <c r="M16" s="116" t="s">
        <v>52</v>
      </c>
      <c r="N16" s="117"/>
      <c r="O16" s="116" t="s">
        <v>51</v>
      </c>
      <c r="P16" s="117"/>
      <c r="Q16" s="116" t="s">
        <v>49</v>
      </c>
      <c r="R16" s="117"/>
      <c r="S16" s="116" t="s">
        <v>49</v>
      </c>
      <c r="T16" s="117"/>
      <c r="U16" s="116" t="s">
        <v>48</v>
      </c>
      <c r="V16" s="117"/>
      <c r="W16" s="116" t="s">
        <v>48</v>
      </c>
      <c r="X16" s="117"/>
      <c r="Y16" s="116" t="s">
        <v>48</v>
      </c>
      <c r="Z16" s="117"/>
      <c r="AA16" s="116" t="s">
        <v>48</v>
      </c>
      <c r="AB16" s="117"/>
      <c r="AC16" s="116" t="s">
        <v>48</v>
      </c>
      <c r="AD16" s="117"/>
      <c r="AE16" s="116" t="s">
        <v>44</v>
      </c>
      <c r="AF16" s="117"/>
      <c r="AG16" s="116" t="s">
        <v>44</v>
      </c>
      <c r="AH16" s="117"/>
      <c r="AI16" s="116" t="s">
        <v>41</v>
      </c>
      <c r="AJ16" s="117"/>
      <c r="AK16" s="116" t="s">
        <v>41</v>
      </c>
      <c r="AL16" s="117"/>
      <c r="AM16" s="116" t="s">
        <v>41</v>
      </c>
      <c r="AN16" s="117"/>
      <c r="AO16" s="116" t="s">
        <v>41</v>
      </c>
      <c r="AP16" s="117"/>
      <c r="AQ16" s="116" t="s">
        <v>102</v>
      </c>
      <c r="AR16" s="117"/>
      <c r="AS16" s="116" t="s">
        <v>47</v>
      </c>
      <c r="AT16" s="117"/>
      <c r="AU16" s="116" t="s">
        <v>47</v>
      </c>
      <c r="AV16" s="117"/>
      <c r="AW16" s="116" t="s">
        <v>47</v>
      </c>
      <c r="AX16" s="117"/>
      <c r="AY16" s="116" t="s">
        <v>47</v>
      </c>
      <c r="AZ16" s="117"/>
      <c r="BA16" s="116" t="s">
        <v>52</v>
      </c>
      <c r="BB16" s="117"/>
      <c r="BC16" s="116" t="s">
        <v>50</v>
      </c>
      <c r="BD16" s="117"/>
      <c r="BE16" s="116" t="s">
        <v>49</v>
      </c>
      <c r="BF16" s="117"/>
      <c r="BG16" s="116" t="s">
        <v>43</v>
      </c>
      <c r="BH16" s="117"/>
      <c r="BI16" s="116" t="s">
        <v>43</v>
      </c>
      <c r="BJ16" s="117"/>
      <c r="BK16" s="116" t="s">
        <v>43</v>
      </c>
      <c r="BL16" s="117"/>
      <c r="BM16" s="116" t="s">
        <v>43</v>
      </c>
      <c r="BN16" s="117"/>
      <c r="BO16" s="116" t="s">
        <v>44</v>
      </c>
      <c r="BP16" s="117"/>
      <c r="BQ16" s="116" t="s">
        <v>44</v>
      </c>
      <c r="BR16" s="117"/>
      <c r="BS16" s="116" t="s">
        <v>35</v>
      </c>
      <c r="BT16" s="117"/>
      <c r="BU16" s="116" t="s">
        <v>35</v>
      </c>
      <c r="BV16" s="117"/>
      <c r="BW16" s="116" t="s">
        <v>41</v>
      </c>
      <c r="BX16" s="117"/>
      <c r="BY16" s="116" t="s">
        <v>41</v>
      </c>
      <c r="BZ16" s="117"/>
      <c r="CA16" s="116" t="s">
        <v>41</v>
      </c>
      <c r="CB16" s="117"/>
      <c r="CC16" s="51"/>
    </row>
    <row r="17" spans="1:83" ht="38.25" customHeight="1" thickBot="1" x14ac:dyDescent="0.25">
      <c r="A17" s="163">
        <v>1.7</v>
      </c>
      <c r="B17" s="154"/>
      <c r="C17" s="155" t="s">
        <v>104</v>
      </c>
      <c r="D17" s="30" t="s">
        <v>154</v>
      </c>
      <c r="E17" s="185">
        <v>42826</v>
      </c>
      <c r="F17" s="31"/>
      <c r="G17" s="185">
        <v>42826</v>
      </c>
      <c r="H17" s="31"/>
      <c r="I17" s="185">
        <v>42826</v>
      </c>
      <c r="J17" s="31"/>
      <c r="K17" s="185">
        <v>42826</v>
      </c>
      <c r="L17" s="31"/>
      <c r="M17" s="185">
        <v>42644</v>
      </c>
      <c r="N17" s="31"/>
      <c r="O17" s="185">
        <v>42644</v>
      </c>
      <c r="P17" s="31"/>
      <c r="Q17" s="185">
        <v>42826</v>
      </c>
      <c r="R17" s="31"/>
      <c r="S17" s="185">
        <v>42826</v>
      </c>
      <c r="T17" s="31"/>
      <c r="U17" s="185">
        <v>42826</v>
      </c>
      <c r="V17" s="31"/>
      <c r="W17" s="185">
        <v>42826</v>
      </c>
      <c r="X17" s="31"/>
      <c r="Y17" s="185">
        <v>42826</v>
      </c>
      <c r="Z17" s="31"/>
      <c r="AA17" s="185">
        <v>42826</v>
      </c>
      <c r="AB17" s="31"/>
      <c r="AC17" s="185">
        <v>42826</v>
      </c>
      <c r="AD17" s="31"/>
      <c r="AE17" s="185">
        <v>42826</v>
      </c>
      <c r="AF17" s="31"/>
      <c r="AG17" s="185">
        <v>42826</v>
      </c>
      <c r="AH17" s="31"/>
      <c r="AI17" s="185">
        <v>42826</v>
      </c>
      <c r="AJ17" s="31"/>
      <c r="AK17" s="185">
        <v>42826</v>
      </c>
      <c r="AL17" s="31"/>
      <c r="AM17" s="185">
        <v>42826</v>
      </c>
      <c r="AN17" s="31"/>
      <c r="AO17" s="185">
        <v>42826</v>
      </c>
      <c r="AP17" s="31"/>
      <c r="AQ17" s="185">
        <v>42644</v>
      </c>
      <c r="AR17" s="31"/>
      <c r="AS17" s="185">
        <v>42826</v>
      </c>
      <c r="AT17" s="31"/>
      <c r="AU17" s="185">
        <v>42826</v>
      </c>
      <c r="AV17" s="31"/>
      <c r="AW17" s="185">
        <v>42826</v>
      </c>
      <c r="AX17" s="31"/>
      <c r="AY17" s="185">
        <v>42826</v>
      </c>
      <c r="AZ17" s="31"/>
      <c r="BA17" s="185">
        <v>42644</v>
      </c>
      <c r="BB17" s="31"/>
      <c r="BC17" s="185">
        <v>42644</v>
      </c>
      <c r="BD17" s="31"/>
      <c r="BE17" s="185">
        <v>42644</v>
      </c>
      <c r="BF17" s="31"/>
      <c r="BG17" s="185">
        <v>42826</v>
      </c>
      <c r="BH17" s="31"/>
      <c r="BI17" s="185">
        <v>42826</v>
      </c>
      <c r="BJ17" s="31"/>
      <c r="BK17" s="185">
        <v>42826</v>
      </c>
      <c r="BL17" s="31"/>
      <c r="BM17" s="185">
        <v>42826</v>
      </c>
      <c r="BN17" s="31"/>
      <c r="BO17" s="185">
        <v>42826</v>
      </c>
      <c r="BP17" s="31"/>
      <c r="BQ17" s="185">
        <v>42826</v>
      </c>
      <c r="BR17" s="31"/>
      <c r="BS17" s="185">
        <v>42826</v>
      </c>
      <c r="BT17" s="31"/>
      <c r="BU17" s="185">
        <v>42826</v>
      </c>
      <c r="BV17" s="31"/>
      <c r="BW17" s="185">
        <v>42826</v>
      </c>
      <c r="BX17" s="31"/>
      <c r="BY17" s="185">
        <v>42826</v>
      </c>
      <c r="BZ17" s="31"/>
      <c r="CA17" s="185">
        <v>42826</v>
      </c>
      <c r="CB17" s="31"/>
    </row>
    <row r="18" spans="1:83" ht="135.75" customHeight="1" thickBot="1" x14ac:dyDescent="0.25">
      <c r="A18" s="164">
        <v>2</v>
      </c>
      <c r="B18" s="95" t="s">
        <v>0</v>
      </c>
      <c r="C18" s="96" t="s">
        <v>7</v>
      </c>
      <c r="D18" s="97" t="s">
        <v>221</v>
      </c>
      <c r="E18" s="98"/>
      <c r="F18" s="99"/>
      <c r="G18" s="98"/>
      <c r="H18" s="99"/>
      <c r="I18" s="98"/>
      <c r="J18" s="99"/>
      <c r="K18" s="98"/>
      <c r="L18" s="99"/>
      <c r="M18" s="98"/>
      <c r="N18" s="99"/>
      <c r="O18" s="98"/>
      <c r="P18" s="99"/>
      <c r="Q18" s="98"/>
      <c r="R18" s="99"/>
      <c r="S18" s="98"/>
      <c r="T18" s="99"/>
      <c r="U18" s="98"/>
      <c r="V18" s="99"/>
      <c r="W18" s="98"/>
      <c r="X18" s="99"/>
      <c r="Y18" s="98"/>
      <c r="Z18" s="99"/>
      <c r="AA18" s="98"/>
      <c r="AB18" s="99"/>
      <c r="AC18" s="98"/>
      <c r="AD18" s="99"/>
      <c r="AE18" s="98"/>
      <c r="AF18" s="99"/>
      <c r="AG18" s="98"/>
      <c r="AH18" s="99"/>
      <c r="AI18" s="98"/>
      <c r="AJ18" s="99"/>
      <c r="AK18" s="98"/>
      <c r="AL18" s="99"/>
      <c r="AM18" s="98"/>
      <c r="AN18" s="99"/>
      <c r="AO18" s="98"/>
      <c r="AP18" s="99"/>
      <c r="AQ18" s="98"/>
      <c r="AR18" s="99"/>
      <c r="AS18" s="98"/>
      <c r="AT18" s="99"/>
      <c r="AU18" s="98"/>
      <c r="AV18" s="99"/>
      <c r="AW18" s="98"/>
      <c r="AX18" s="99"/>
      <c r="AY18" s="98"/>
      <c r="AZ18" s="99"/>
      <c r="BA18" s="98"/>
      <c r="BB18" s="99"/>
      <c r="BC18" s="98"/>
      <c r="BD18" s="99"/>
      <c r="BE18" s="98"/>
      <c r="BF18" s="99"/>
      <c r="BG18" s="98"/>
      <c r="BH18" s="99"/>
      <c r="BI18" s="98"/>
      <c r="BJ18" s="99"/>
      <c r="BK18" s="98"/>
      <c r="BL18" s="99"/>
      <c r="BM18" s="98"/>
      <c r="BN18" s="99"/>
      <c r="BO18" s="98"/>
      <c r="BP18" s="99"/>
      <c r="BQ18" s="98"/>
      <c r="BR18" s="99"/>
      <c r="BS18" s="98"/>
      <c r="BT18" s="99"/>
      <c r="BU18" s="98"/>
      <c r="BV18" s="99"/>
      <c r="BW18" s="98"/>
      <c r="BX18" s="99"/>
      <c r="BY18" s="98"/>
      <c r="BZ18" s="99"/>
      <c r="CA18" s="98"/>
      <c r="CB18" s="99"/>
    </row>
    <row r="19" spans="1:83" ht="156.75" customHeight="1" x14ac:dyDescent="0.2">
      <c r="A19" s="165">
        <v>2.1</v>
      </c>
      <c r="B19" s="54" t="s">
        <v>0</v>
      </c>
      <c r="C19" s="58" t="s">
        <v>173</v>
      </c>
      <c r="D19" s="32" t="s">
        <v>222</v>
      </c>
      <c r="E19" s="33" t="s">
        <v>311</v>
      </c>
      <c r="F19" s="87"/>
      <c r="G19" s="33" t="s">
        <v>311</v>
      </c>
      <c r="H19" s="87"/>
      <c r="I19" s="33" t="s">
        <v>311</v>
      </c>
      <c r="J19" s="87"/>
      <c r="K19" s="33" t="s">
        <v>311</v>
      </c>
      <c r="L19" s="87"/>
      <c r="M19" s="33" t="s">
        <v>311</v>
      </c>
      <c r="N19" s="87"/>
      <c r="O19" s="33" t="s">
        <v>311</v>
      </c>
      <c r="P19" s="87"/>
      <c r="Q19" s="33" t="s">
        <v>311</v>
      </c>
      <c r="R19" s="87"/>
      <c r="S19" s="33" t="s">
        <v>311</v>
      </c>
      <c r="T19" s="87"/>
      <c r="U19" s="33" t="s">
        <v>311</v>
      </c>
      <c r="V19" s="87"/>
      <c r="W19" s="33" t="s">
        <v>311</v>
      </c>
      <c r="X19" s="87"/>
      <c r="Y19" s="33" t="s">
        <v>311</v>
      </c>
      <c r="Z19" s="87"/>
      <c r="AA19" s="33" t="s">
        <v>311</v>
      </c>
      <c r="AB19" s="87"/>
      <c r="AC19" s="33" t="s">
        <v>311</v>
      </c>
      <c r="AD19" s="87"/>
      <c r="AE19" s="33" t="s">
        <v>311</v>
      </c>
      <c r="AF19" s="87"/>
      <c r="AG19" s="33" t="s">
        <v>311</v>
      </c>
      <c r="AH19" s="87"/>
      <c r="AI19" s="33" t="s">
        <v>311</v>
      </c>
      <c r="AJ19" s="87"/>
      <c r="AK19" s="33" t="s">
        <v>311</v>
      </c>
      <c r="AL19" s="87"/>
      <c r="AM19" s="33" t="s">
        <v>311</v>
      </c>
      <c r="AN19" s="87"/>
      <c r="AO19" s="33" t="s">
        <v>311</v>
      </c>
      <c r="AP19" s="87"/>
      <c r="AQ19" s="33" t="s">
        <v>311</v>
      </c>
      <c r="AR19" s="87"/>
      <c r="AS19" s="33" t="s">
        <v>311</v>
      </c>
      <c r="AT19" s="87"/>
      <c r="AU19" s="33" t="s">
        <v>311</v>
      </c>
      <c r="AV19" s="87"/>
      <c r="AW19" s="33" t="s">
        <v>311</v>
      </c>
      <c r="AX19" s="87"/>
      <c r="AY19" s="33" t="s">
        <v>311</v>
      </c>
      <c r="AZ19" s="87"/>
      <c r="BA19" s="33" t="s">
        <v>311</v>
      </c>
      <c r="BB19" s="87"/>
      <c r="BC19" s="33" t="s">
        <v>311</v>
      </c>
      <c r="BD19" s="87"/>
      <c r="BE19" s="33" t="s">
        <v>311</v>
      </c>
      <c r="BF19" s="87"/>
      <c r="BG19" s="33" t="s">
        <v>311</v>
      </c>
      <c r="BH19" s="87"/>
      <c r="BI19" s="33" t="s">
        <v>311</v>
      </c>
      <c r="BJ19" s="87"/>
      <c r="BK19" s="33" t="s">
        <v>311</v>
      </c>
      <c r="BL19" s="87"/>
      <c r="BM19" s="33" t="s">
        <v>311</v>
      </c>
      <c r="BN19" s="87"/>
      <c r="BO19" s="33" t="s">
        <v>311</v>
      </c>
      <c r="BP19" s="87"/>
      <c r="BQ19" s="33" t="s">
        <v>311</v>
      </c>
      <c r="BR19" s="87"/>
      <c r="BS19" s="33" t="s">
        <v>311</v>
      </c>
      <c r="BT19" s="87"/>
      <c r="BU19" s="33" t="s">
        <v>311</v>
      </c>
      <c r="BV19" s="87"/>
      <c r="BW19" s="33" t="s">
        <v>311</v>
      </c>
      <c r="BX19" s="87"/>
      <c r="BY19" s="33" t="s">
        <v>311</v>
      </c>
      <c r="BZ19" s="87"/>
      <c r="CA19" s="33" t="s">
        <v>311</v>
      </c>
      <c r="CB19" s="87"/>
      <c r="CC19"/>
      <c r="CD19" s="20"/>
    </row>
    <row r="20" spans="1:83" ht="36" customHeight="1" x14ac:dyDescent="0.2">
      <c r="A20" s="167">
        <v>2.2000000000000002</v>
      </c>
      <c r="B20" s="54" t="s">
        <v>0</v>
      </c>
      <c r="C20" s="60" t="s">
        <v>172</v>
      </c>
      <c r="D20" s="25" t="s">
        <v>116</v>
      </c>
      <c r="E20" s="10" t="s">
        <v>238</v>
      </c>
      <c r="F20" s="34" t="str">
        <f>IF(E20="Enter maximum duration (units)","",IF(E20="","","11133171525: Covers exposure up to __"))</f>
        <v>11133171525: Covers exposure up to __</v>
      </c>
      <c r="G20" s="10" t="s">
        <v>238</v>
      </c>
      <c r="H20" s="34" t="str">
        <f>IF(G20="Enter maximum duration (units)","",IF(G20="","","11133171525: Covers exposure up to __"))</f>
        <v>11133171525: Covers exposure up to __</v>
      </c>
      <c r="I20" s="10" t="s">
        <v>238</v>
      </c>
      <c r="J20" s="34" t="str">
        <f>IF(I20="Enter maximum duration (units)","",IF(I20="","","11133171525: Covers exposure up to __"))</f>
        <v>11133171525: Covers exposure up to __</v>
      </c>
      <c r="K20" s="10" t="s">
        <v>238</v>
      </c>
      <c r="L20" s="34" t="str">
        <f>IF(K20="Enter maximum duration (units)","",IF(K20="","","11133171525: Covers exposure up to __"))</f>
        <v>11133171525: Covers exposure up to __</v>
      </c>
      <c r="M20" s="10" t="s">
        <v>240</v>
      </c>
      <c r="N20" s="34" t="str">
        <f>IF(M20="Enter maximum duration (units)","",IF(M20="","","11133171525: Covers exposure up to __"))</f>
        <v>11133171525: Covers exposure up to __</v>
      </c>
      <c r="O20" s="10" t="s">
        <v>240</v>
      </c>
      <c r="P20" s="34" t="str">
        <f>IF(O20="Enter maximum duration (units)","",IF(O20="","","11133171525: Covers exposure up to __"))</f>
        <v>11133171525: Covers exposure up to __</v>
      </c>
      <c r="Q20" s="10" t="s">
        <v>240</v>
      </c>
      <c r="R20" s="34" t="str">
        <f>IF(Q20="Enter maximum duration (units)","",IF(Q20="","","11133171525: Covers exposure up to __"))</f>
        <v>11133171525: Covers exposure up to __</v>
      </c>
      <c r="S20" s="10" t="s">
        <v>240</v>
      </c>
      <c r="T20" s="34" t="str">
        <f>IF(S20="Enter maximum duration (units)","",IF(S20="","","11133171525: Covers exposure up to __"))</f>
        <v>11133171525: Covers exposure up to __</v>
      </c>
      <c r="U20" s="10" t="s">
        <v>240</v>
      </c>
      <c r="V20" s="34" t="str">
        <f>IF(U20="Enter maximum duration (units)","",IF(U20="","","11133171525: Covers exposure up to __"))</f>
        <v>11133171525: Covers exposure up to __</v>
      </c>
      <c r="W20" s="10" t="s">
        <v>246</v>
      </c>
      <c r="X20" s="34" t="str">
        <f>IF(W20="Enter maximum duration (units)","",IF(W20="","","11133171525: Covers exposure up to __"))</f>
        <v>11133171525: Covers exposure up to __</v>
      </c>
      <c r="Y20" s="10" t="s">
        <v>238</v>
      </c>
      <c r="Z20" s="34" t="str">
        <f>IF(Y20="Enter maximum duration (units)","",IF(Y20="","","11133171525: Covers exposure up to __"))</f>
        <v>11133171525: Covers exposure up to __</v>
      </c>
      <c r="AA20" s="10" t="s">
        <v>240</v>
      </c>
      <c r="AB20" s="34" t="str">
        <f>IF(AA20="Enter maximum duration (units)","",IF(AA20="","","11133171525: Covers exposure up to __"))</f>
        <v>11133171525: Covers exposure up to __</v>
      </c>
      <c r="AC20" s="10" t="s">
        <v>240</v>
      </c>
      <c r="AD20" s="34" t="str">
        <f>IF(AC20="Enter maximum duration (units)","",IF(AC20="","","11133171525: Covers exposure up to __"))</f>
        <v>11133171525: Covers exposure up to __</v>
      </c>
      <c r="AE20" s="10" t="s">
        <v>240</v>
      </c>
      <c r="AF20" s="34" t="str">
        <f>IF(AE20="Enter maximum duration (units)","",IF(AE20="","","11133171525: Covers exposure up to __"))</f>
        <v>11133171525: Covers exposure up to __</v>
      </c>
      <c r="AG20" s="10" t="s">
        <v>240</v>
      </c>
      <c r="AH20" s="34" t="str">
        <f>IF(AG20="Enter maximum duration (units)","",IF(AG20="","","11133171525: Covers exposure up to __"))</f>
        <v>11133171525: Covers exposure up to __</v>
      </c>
      <c r="AI20" s="10" t="s">
        <v>240</v>
      </c>
      <c r="AJ20" s="34" t="str">
        <f>IF(AI20="Enter maximum duration (units)","",IF(AI20="","","11133171525: Covers exposure up to __"))</f>
        <v>11133171525: Covers exposure up to __</v>
      </c>
      <c r="AK20" s="10" t="s">
        <v>246</v>
      </c>
      <c r="AL20" s="34" t="str">
        <f>IF(AK20="Enter maximum duration (units)","",IF(AK20="","","11133171525: Covers exposure up to __"))</f>
        <v>11133171525: Covers exposure up to __</v>
      </c>
      <c r="AM20" s="10" t="s">
        <v>240</v>
      </c>
      <c r="AN20" s="34" t="str">
        <f>IF(AM20="Enter maximum duration (units)","",IF(AM20="","","11133171525: Covers exposure up to __"))</f>
        <v>11133171525: Covers exposure up to __</v>
      </c>
      <c r="AO20" s="10" t="s">
        <v>240</v>
      </c>
      <c r="AP20" s="34" t="str">
        <f>IF(AO20="Enter maximum duration (units)","",IF(AO20="","","11133171525: Covers exposure up to __"))</f>
        <v>11133171525: Covers exposure up to __</v>
      </c>
      <c r="AQ20" s="10" t="s">
        <v>238</v>
      </c>
      <c r="AR20" s="34" t="str">
        <f>IF(AQ20="Enter maximum duration (units)","",IF(AQ20="","","11133171525: Covers exposure up to __"))</f>
        <v>11133171525: Covers exposure up to __</v>
      </c>
      <c r="AS20" s="10" t="s">
        <v>238</v>
      </c>
      <c r="AT20" s="34" t="str">
        <f>IF(AS20="Enter maximum duration (units)","",IF(AS20="","","11133171525: Covers exposure up to __"))</f>
        <v>11133171525: Covers exposure up to __</v>
      </c>
      <c r="AU20" s="10" t="s">
        <v>238</v>
      </c>
      <c r="AV20" s="34" t="str">
        <f>IF(AU20="Enter maximum duration (units)","",IF(AU20="","","11133171525: Covers exposure up to __"))</f>
        <v>11133171525: Covers exposure up to __</v>
      </c>
      <c r="AW20" s="10" t="s">
        <v>238</v>
      </c>
      <c r="AX20" s="34" t="str">
        <f>IF(AW20="Enter maximum duration (units)","",IF(AW20="","","11133171525: Covers exposure up to __"))</f>
        <v>11133171525: Covers exposure up to __</v>
      </c>
      <c r="AY20" s="10" t="s">
        <v>238</v>
      </c>
      <c r="AZ20" s="34" t="str">
        <f>IF(AY20="Enter maximum duration (units)","",IF(AY20="","","11133171525: Covers exposure up to __"))</f>
        <v>11133171525: Covers exposure up to __</v>
      </c>
      <c r="BA20" s="10" t="s">
        <v>240</v>
      </c>
      <c r="BB20" s="34" t="str">
        <f>IF(BA20="Enter maximum duration (units)","",IF(BA20="","","11133171525: Covers exposure up to __"))</f>
        <v>11133171525: Covers exposure up to __</v>
      </c>
      <c r="BC20" s="10" t="s">
        <v>240</v>
      </c>
      <c r="BD20" s="34" t="str">
        <f>IF(BC20="Enter maximum duration (units)","",IF(BC20="","","11133171525: Covers exposure up to __"))</f>
        <v>11133171525: Covers exposure up to __</v>
      </c>
      <c r="BE20" s="10" t="s">
        <v>240</v>
      </c>
      <c r="BF20" s="34" t="str">
        <f>IF(BE20="Enter maximum duration (units)","",IF(BE20="","","11133171525: Covers exposure up to __"))</f>
        <v>11133171525: Covers exposure up to __</v>
      </c>
      <c r="BG20" s="10" t="s">
        <v>238</v>
      </c>
      <c r="BH20" s="34" t="str">
        <f>IF(BG20="Enter maximum duration (units)","",IF(BG20="","","11133171525: Covers exposure up to __"))</f>
        <v>11133171525: Covers exposure up to __</v>
      </c>
      <c r="BI20" s="10" t="s">
        <v>238</v>
      </c>
      <c r="BJ20" s="34" t="str">
        <f>IF(BI20="Enter maximum duration (units)","",IF(BI20="","","11133171525: Covers exposure up to __"))</f>
        <v>11133171525: Covers exposure up to __</v>
      </c>
      <c r="BK20" s="10" t="s">
        <v>240</v>
      </c>
      <c r="BL20" s="34" t="str">
        <f>IF(BK20="Enter maximum duration (units)","",IF(BK20="","","11133171525: Covers exposure up to __"))</f>
        <v>11133171525: Covers exposure up to __</v>
      </c>
      <c r="BM20" s="10" t="s">
        <v>240</v>
      </c>
      <c r="BN20" s="34" t="str">
        <f>IF(BM20="Enter maximum duration (units)","",IF(BM20="","","11133171525: Covers exposure up to __"))</f>
        <v>11133171525: Covers exposure up to __</v>
      </c>
      <c r="BO20" s="10" t="s">
        <v>240</v>
      </c>
      <c r="BP20" s="34" t="str">
        <f>IF(BO20="Enter maximum duration (units)","",IF(BO20="","","11133171525: Covers exposure up to __"))</f>
        <v>11133171525: Covers exposure up to __</v>
      </c>
      <c r="BQ20" s="10" t="s">
        <v>240</v>
      </c>
      <c r="BR20" s="34" t="str">
        <f>IF(BQ20="Enter maximum duration (units)","",IF(BQ20="","","11133171525: Covers exposure up to __"))</f>
        <v>11133171525: Covers exposure up to __</v>
      </c>
      <c r="BS20" s="10" t="s">
        <v>240</v>
      </c>
      <c r="BT20" s="34" t="str">
        <f>IF(BS20="Enter maximum duration (units)","",IF(BS20="","","11133171525: Covers exposure up to __"))</f>
        <v>11133171525: Covers exposure up to __</v>
      </c>
      <c r="BU20" s="10" t="s">
        <v>240</v>
      </c>
      <c r="BV20" s="34" t="str">
        <f>IF(BU20="Enter maximum duration (units)","",IF(BU20="","","11133171525: Covers exposure up to __"))</f>
        <v>11133171525: Covers exposure up to __</v>
      </c>
      <c r="BW20" s="10" t="s">
        <v>238</v>
      </c>
      <c r="BX20" s="34" t="str">
        <f>IF(BW20="Enter maximum duration (units)","",IF(BW20="","","11133171525: Covers exposure up to __"))</f>
        <v>11133171525: Covers exposure up to __</v>
      </c>
      <c r="BY20" s="10" t="s">
        <v>238</v>
      </c>
      <c r="BZ20" s="34" t="str">
        <f>IF(BY20="Enter maximum duration (units)","",IF(BY20="","","11133171525: Covers exposure up to __"))</f>
        <v>11133171525: Covers exposure up to __</v>
      </c>
      <c r="CA20" s="10" t="s">
        <v>237</v>
      </c>
      <c r="CB20" s="34" t="str">
        <f>IF(CA20="Enter maximum duration (units)","",IF(CA20="","","11133171525: Covers exposure up to __"))</f>
        <v>11133171525: Covers exposure up to __</v>
      </c>
      <c r="CC20"/>
      <c r="CD20" s="12"/>
    </row>
    <row r="21" spans="1:83" ht="49.5" customHeight="1" x14ac:dyDescent="0.2">
      <c r="A21" s="59" t="s">
        <v>8</v>
      </c>
      <c r="B21" s="54" t="s">
        <v>0</v>
      </c>
      <c r="C21" s="9" t="s">
        <v>66</v>
      </c>
      <c r="D21" s="25" t="s">
        <v>120</v>
      </c>
      <c r="E21" s="88" t="s">
        <v>296</v>
      </c>
      <c r="F21" s="35"/>
      <c r="G21" s="88" t="s">
        <v>296</v>
      </c>
      <c r="H21" s="35"/>
      <c r="I21" s="88" t="s">
        <v>296</v>
      </c>
      <c r="J21" s="35"/>
      <c r="K21" s="88" t="s">
        <v>296</v>
      </c>
      <c r="L21" s="35"/>
      <c r="M21" s="88" t="s">
        <v>239</v>
      </c>
      <c r="N21" s="35"/>
      <c r="O21" s="88" t="s">
        <v>239</v>
      </c>
      <c r="P21" s="35"/>
      <c r="Q21" s="88" t="s">
        <v>239</v>
      </c>
      <c r="R21" s="35"/>
      <c r="S21" s="88" t="s">
        <v>239</v>
      </c>
      <c r="T21" s="35"/>
      <c r="U21" s="88" t="s">
        <v>239</v>
      </c>
      <c r="V21" s="35"/>
      <c r="W21" s="88" t="s">
        <v>239</v>
      </c>
      <c r="X21" s="35"/>
      <c r="Y21" s="88"/>
      <c r="Z21" s="35"/>
      <c r="AA21" s="88" t="s">
        <v>239</v>
      </c>
      <c r="AB21" s="35"/>
      <c r="AC21" s="88" t="s">
        <v>239</v>
      </c>
      <c r="AD21" s="35"/>
      <c r="AE21" s="88" t="s">
        <v>239</v>
      </c>
      <c r="AF21" s="35"/>
      <c r="AG21" s="88" t="s">
        <v>239</v>
      </c>
      <c r="AH21" s="35"/>
      <c r="AI21" s="88"/>
      <c r="AJ21" s="35"/>
      <c r="AK21" s="88"/>
      <c r="AL21" s="35"/>
      <c r="AM21" s="88"/>
      <c r="AN21" s="35"/>
      <c r="AO21" s="88"/>
      <c r="AP21" s="35"/>
      <c r="AQ21" s="88"/>
      <c r="AR21" s="35"/>
      <c r="AS21" s="88" t="s">
        <v>296</v>
      </c>
      <c r="AT21" s="35"/>
      <c r="AU21" s="88" t="s">
        <v>296</v>
      </c>
      <c r="AV21" s="35"/>
      <c r="AW21" s="88" t="s">
        <v>296</v>
      </c>
      <c r="AX21" s="35"/>
      <c r="AY21" s="88" t="s">
        <v>296</v>
      </c>
      <c r="AZ21" s="35"/>
      <c r="BA21" s="88" t="s">
        <v>239</v>
      </c>
      <c r="BB21" s="35"/>
      <c r="BC21" s="88" t="s">
        <v>239</v>
      </c>
      <c r="BD21" s="35"/>
      <c r="BE21" s="88" t="s">
        <v>239</v>
      </c>
      <c r="BF21" s="35"/>
      <c r="BG21" s="88"/>
      <c r="BH21" s="35"/>
      <c r="BI21" s="88"/>
      <c r="BJ21" s="35"/>
      <c r="BK21" s="88" t="s">
        <v>239</v>
      </c>
      <c r="BL21" s="35"/>
      <c r="BM21" s="88" t="s">
        <v>239</v>
      </c>
      <c r="BN21" s="35"/>
      <c r="BO21" s="88" t="s">
        <v>239</v>
      </c>
      <c r="BP21" s="35"/>
      <c r="BQ21" s="88" t="s">
        <v>239</v>
      </c>
      <c r="BR21" s="35"/>
      <c r="BS21" s="88" t="s">
        <v>239</v>
      </c>
      <c r="BT21" s="35"/>
      <c r="BU21" s="88" t="s">
        <v>239</v>
      </c>
      <c r="BV21" s="35"/>
      <c r="BW21" s="88"/>
      <c r="BX21" s="35"/>
      <c r="BY21" s="88"/>
      <c r="BZ21" s="35"/>
      <c r="CA21" s="88"/>
      <c r="CB21" s="35"/>
      <c r="CC21"/>
      <c r="CD21" s="20"/>
      <c r="CE21" s="62"/>
    </row>
    <row r="22" spans="1:83" ht="30.75" customHeight="1" x14ac:dyDescent="0.2">
      <c r="A22" s="167">
        <v>2.2999999999999998</v>
      </c>
      <c r="B22" s="54" t="s">
        <v>0</v>
      </c>
      <c r="C22" s="60" t="s">
        <v>170</v>
      </c>
      <c r="D22" s="25" t="s">
        <v>152</v>
      </c>
      <c r="E22" s="149" t="s">
        <v>58</v>
      </c>
      <c r="F22" s="150" t="e">
        <f>VLOOKUP(E22,place,2,0)</f>
        <v>#REF!</v>
      </c>
      <c r="G22" s="149" t="s">
        <v>58</v>
      </c>
      <c r="H22" s="150" t="e">
        <f>VLOOKUP(G22,place,2,0)</f>
        <v>#REF!</v>
      </c>
      <c r="I22" s="149" t="s">
        <v>58</v>
      </c>
      <c r="J22" s="150" t="e">
        <f>VLOOKUP(I22,place,2,0)</f>
        <v>#REF!</v>
      </c>
      <c r="K22" s="149" t="s">
        <v>58</v>
      </c>
      <c r="L22" s="150" t="e">
        <f>VLOOKUP(K22,place,2,0)</f>
        <v>#REF!</v>
      </c>
      <c r="M22" s="149" t="s">
        <v>58</v>
      </c>
      <c r="N22" s="150" t="e">
        <f>VLOOKUP(M22,place,2,0)</f>
        <v>#REF!</v>
      </c>
      <c r="O22" s="149" t="s">
        <v>58</v>
      </c>
      <c r="P22" s="150" t="e">
        <f>VLOOKUP(O22,place,2,0)</f>
        <v>#REF!</v>
      </c>
      <c r="Q22" s="149" t="s">
        <v>58</v>
      </c>
      <c r="R22" s="150" t="e">
        <f>VLOOKUP(Q22,place,2,0)</f>
        <v>#REF!</v>
      </c>
      <c r="S22" s="149" t="s">
        <v>58</v>
      </c>
      <c r="T22" s="150" t="e">
        <f>VLOOKUP(S22,place,2,0)</f>
        <v>#REF!</v>
      </c>
      <c r="U22" s="149" t="s">
        <v>58</v>
      </c>
      <c r="V22" s="150" t="e">
        <f>VLOOKUP(U22,place,2,0)</f>
        <v>#REF!</v>
      </c>
      <c r="W22" s="149" t="s">
        <v>58</v>
      </c>
      <c r="X22" s="150" t="e">
        <f>VLOOKUP(W22,place,2,0)</f>
        <v>#REF!</v>
      </c>
      <c r="Y22" s="149" t="s">
        <v>58</v>
      </c>
      <c r="Z22" s="150" t="e">
        <f>VLOOKUP(Y22,place,2,0)</f>
        <v>#REF!</v>
      </c>
      <c r="AA22" s="149" t="s">
        <v>58</v>
      </c>
      <c r="AB22" s="150" t="e">
        <f>VLOOKUP(AA22,place,2,0)</f>
        <v>#REF!</v>
      </c>
      <c r="AC22" s="149" t="s">
        <v>58</v>
      </c>
      <c r="AD22" s="150" t="e">
        <f>VLOOKUP(AC22,place,2,0)</f>
        <v>#REF!</v>
      </c>
      <c r="AE22" s="149" t="s">
        <v>58</v>
      </c>
      <c r="AF22" s="150" t="e">
        <f>VLOOKUP(AE22,place,2,0)</f>
        <v>#REF!</v>
      </c>
      <c r="AG22" s="149" t="s">
        <v>58</v>
      </c>
      <c r="AH22" s="150" t="e">
        <f>VLOOKUP(AG22,place,2,0)</f>
        <v>#REF!</v>
      </c>
      <c r="AI22" s="149" t="s">
        <v>58</v>
      </c>
      <c r="AJ22" s="150" t="e">
        <f>VLOOKUP(AI22,place,2,0)</f>
        <v>#REF!</v>
      </c>
      <c r="AK22" s="149" t="s">
        <v>58</v>
      </c>
      <c r="AL22" s="150" t="e">
        <f>VLOOKUP(AK22,place,2,0)</f>
        <v>#REF!</v>
      </c>
      <c r="AM22" s="149" t="s">
        <v>58</v>
      </c>
      <c r="AN22" s="150" t="e">
        <f>VLOOKUP(AM22,place,2,0)</f>
        <v>#REF!</v>
      </c>
      <c r="AO22" s="149" t="s">
        <v>58</v>
      </c>
      <c r="AP22" s="150" t="e">
        <f>VLOOKUP(AO22,place,2,0)</f>
        <v>#REF!</v>
      </c>
      <c r="AQ22" s="149" t="s">
        <v>58</v>
      </c>
      <c r="AR22" s="150" t="e">
        <f>VLOOKUP(AQ22,place,2,0)</f>
        <v>#REF!</v>
      </c>
      <c r="AS22" s="149" t="s">
        <v>58</v>
      </c>
      <c r="AT22" s="150" t="e">
        <f>VLOOKUP(AS22,place,2,0)</f>
        <v>#REF!</v>
      </c>
      <c r="AU22" s="149" t="s">
        <v>58</v>
      </c>
      <c r="AV22" s="150" t="e">
        <f>VLOOKUP(AU22,place,2,0)</f>
        <v>#REF!</v>
      </c>
      <c r="AW22" s="149" t="s">
        <v>58</v>
      </c>
      <c r="AX22" s="150" t="e">
        <f>VLOOKUP(AW22,place,2,0)</f>
        <v>#REF!</v>
      </c>
      <c r="AY22" s="149" t="s">
        <v>58</v>
      </c>
      <c r="AZ22" s="150" t="e">
        <f>VLOOKUP(AY22,place,2,0)</f>
        <v>#REF!</v>
      </c>
      <c r="BA22" s="149" t="s">
        <v>58</v>
      </c>
      <c r="BB22" s="150" t="e">
        <f>VLOOKUP(BA22,place,2,0)</f>
        <v>#REF!</v>
      </c>
      <c r="BC22" s="149" t="s">
        <v>58</v>
      </c>
      <c r="BD22" s="150" t="e">
        <f>VLOOKUP(BC22,place,2,0)</f>
        <v>#REF!</v>
      </c>
      <c r="BE22" s="149" t="s">
        <v>58</v>
      </c>
      <c r="BF22" s="150" t="e">
        <f>VLOOKUP(BE22,place,2,0)</f>
        <v>#REF!</v>
      </c>
      <c r="BG22" s="149" t="s">
        <v>58</v>
      </c>
      <c r="BH22" s="150" t="e">
        <f>VLOOKUP(BG22,place,2,0)</f>
        <v>#REF!</v>
      </c>
      <c r="BI22" s="149" t="s">
        <v>58</v>
      </c>
      <c r="BJ22" s="150" t="e">
        <f>VLOOKUP(BI22,place,2,0)</f>
        <v>#REF!</v>
      </c>
      <c r="BK22" s="149" t="s">
        <v>58</v>
      </c>
      <c r="BL22" s="150" t="e">
        <f>VLOOKUP(BK22,place,2,0)</f>
        <v>#REF!</v>
      </c>
      <c r="BM22" s="149" t="s">
        <v>58</v>
      </c>
      <c r="BN22" s="150" t="e">
        <f>VLOOKUP(BM22,place,2,0)</f>
        <v>#REF!</v>
      </c>
      <c r="BO22" s="149" t="s">
        <v>58</v>
      </c>
      <c r="BP22" s="150" t="e">
        <f>VLOOKUP(BO22,place,2,0)</f>
        <v>#REF!</v>
      </c>
      <c r="BQ22" s="149" t="s">
        <v>58</v>
      </c>
      <c r="BR22" s="150" t="e">
        <f>VLOOKUP(BQ22,place,2,0)</f>
        <v>#REF!</v>
      </c>
      <c r="BS22" s="149" t="s">
        <v>58</v>
      </c>
      <c r="BT22" s="150" t="e">
        <f>VLOOKUP(BS22,place,2,0)</f>
        <v>#REF!</v>
      </c>
      <c r="BU22" s="149" t="s">
        <v>58</v>
      </c>
      <c r="BV22" s="150" t="e">
        <f>VLOOKUP(BU22,place,2,0)</f>
        <v>#REF!</v>
      </c>
      <c r="BW22" s="149" t="s">
        <v>58</v>
      </c>
      <c r="BX22" s="150" t="e">
        <f>VLOOKUP(BW22,place,2,0)</f>
        <v>#REF!</v>
      </c>
      <c r="BY22" s="149" t="s">
        <v>58</v>
      </c>
      <c r="BZ22" s="150" t="e">
        <f>VLOOKUP(BY22,place,2,0)</f>
        <v>#REF!</v>
      </c>
      <c r="CA22" s="149" t="s">
        <v>58</v>
      </c>
      <c r="CB22" s="150" t="e">
        <f>VLOOKUP(CA22,place,2,0)</f>
        <v>#REF!</v>
      </c>
      <c r="CC22"/>
      <c r="CD22" s="12"/>
      <c r="CE22" s="63"/>
    </row>
    <row r="23" spans="1:83" ht="45" customHeight="1" x14ac:dyDescent="0.2">
      <c r="A23" s="59" t="s">
        <v>9</v>
      </c>
      <c r="B23" s="54" t="s">
        <v>0</v>
      </c>
      <c r="C23" s="9" t="s">
        <v>114</v>
      </c>
      <c r="D23" s="25" t="s">
        <v>223</v>
      </c>
      <c r="E23" s="10"/>
      <c r="F23" s="36"/>
      <c r="G23" s="10"/>
      <c r="H23" s="36"/>
      <c r="I23" s="10"/>
      <c r="J23" s="36"/>
      <c r="K23" s="10"/>
      <c r="L23" s="36"/>
      <c r="M23" s="10" t="s">
        <v>242</v>
      </c>
      <c r="N23" s="36"/>
      <c r="O23" s="10" t="s">
        <v>242</v>
      </c>
      <c r="P23" s="36"/>
      <c r="Q23" s="10"/>
      <c r="R23" s="36"/>
      <c r="S23" s="10"/>
      <c r="T23" s="36"/>
      <c r="U23" s="10" t="s">
        <v>244</v>
      </c>
      <c r="V23" s="36"/>
      <c r="W23" s="10" t="s">
        <v>244</v>
      </c>
      <c r="X23" s="36"/>
      <c r="Y23" s="10" t="s">
        <v>244</v>
      </c>
      <c r="Z23" s="36"/>
      <c r="AA23" s="10" t="s">
        <v>244</v>
      </c>
      <c r="AB23" s="36"/>
      <c r="AC23" s="10" t="s">
        <v>244</v>
      </c>
      <c r="AD23" s="36"/>
      <c r="AE23" s="10" t="s">
        <v>244</v>
      </c>
      <c r="AF23" s="36"/>
      <c r="AG23" s="10" t="s">
        <v>244</v>
      </c>
      <c r="AH23" s="36"/>
      <c r="AI23" s="10" t="s">
        <v>241</v>
      </c>
      <c r="AJ23" s="36"/>
      <c r="AK23" s="10" t="s">
        <v>241</v>
      </c>
      <c r="AL23" s="36"/>
      <c r="AM23" s="10" t="s">
        <v>241</v>
      </c>
      <c r="AN23" s="36"/>
      <c r="AO23" s="10" t="s">
        <v>241</v>
      </c>
      <c r="AP23" s="36"/>
      <c r="AQ23" s="10" t="s">
        <v>241</v>
      </c>
      <c r="AR23" s="36"/>
      <c r="AS23" s="10"/>
      <c r="AT23" s="36"/>
      <c r="AU23" s="10"/>
      <c r="AV23" s="36"/>
      <c r="AW23" s="10"/>
      <c r="AX23" s="36"/>
      <c r="AY23" s="10"/>
      <c r="AZ23" s="36"/>
      <c r="BA23" s="10"/>
      <c r="BB23" s="36"/>
      <c r="BC23" s="10"/>
      <c r="BD23" s="36"/>
      <c r="BE23" s="10"/>
      <c r="BF23" s="36"/>
      <c r="BG23" s="10"/>
      <c r="BH23" s="36"/>
      <c r="BI23" s="10"/>
      <c r="BJ23" s="36"/>
      <c r="BK23" s="10"/>
      <c r="BL23" s="36"/>
      <c r="BM23" s="10"/>
      <c r="BN23" s="36"/>
      <c r="BO23" s="10"/>
      <c r="BP23" s="36"/>
      <c r="BQ23" s="10"/>
      <c r="BR23" s="36"/>
      <c r="BS23" s="10"/>
      <c r="BT23" s="36"/>
      <c r="BU23" s="10"/>
      <c r="BV23" s="36"/>
      <c r="BW23" s="10"/>
      <c r="BX23" s="36"/>
      <c r="BY23" s="10"/>
      <c r="BZ23" s="36"/>
      <c r="CA23" s="10"/>
      <c r="CB23" s="36"/>
      <c r="CC23" s="6"/>
      <c r="CD23" s="6"/>
      <c r="CE23" s="62"/>
    </row>
    <row r="24" spans="1:83" ht="110.25" customHeight="1" x14ac:dyDescent="0.2">
      <c r="A24" s="167">
        <v>2.4</v>
      </c>
      <c r="B24" s="54" t="s">
        <v>0</v>
      </c>
      <c r="C24" s="60" t="s">
        <v>171</v>
      </c>
      <c r="D24" s="64" t="s">
        <v>161</v>
      </c>
      <c r="E24" s="149" t="s">
        <v>59</v>
      </c>
      <c r="F24" s="150"/>
      <c r="G24" s="149" t="s">
        <v>137</v>
      </c>
      <c r="H24" s="150"/>
      <c r="I24" s="149" t="s">
        <v>59</v>
      </c>
      <c r="J24" s="150"/>
      <c r="K24" s="149" t="s">
        <v>137</v>
      </c>
      <c r="L24" s="150"/>
      <c r="M24" s="149" t="s">
        <v>59</v>
      </c>
      <c r="N24" s="150" t="e">
        <f>VLOOKUP(M24,physical,2,0)</f>
        <v>#REF!</v>
      </c>
      <c r="O24" s="149" t="s">
        <v>59</v>
      </c>
      <c r="P24" s="150" t="e">
        <f>VLOOKUP(O24,physical,2,0)</f>
        <v>#REF!</v>
      </c>
      <c r="Q24" s="183" t="s">
        <v>59</v>
      </c>
      <c r="R24" s="150" t="e">
        <f>VLOOKUP(Q24,physical,2,0)</f>
        <v>#REF!</v>
      </c>
      <c r="S24" s="183" t="s">
        <v>59</v>
      </c>
      <c r="T24" s="150" t="e">
        <f>VLOOKUP(S24,physical,2,0)</f>
        <v>#REF!</v>
      </c>
      <c r="U24" s="149" t="s">
        <v>59</v>
      </c>
      <c r="V24" s="150" t="e">
        <f>VLOOKUP(U24,physical,2,0)</f>
        <v>#REF!</v>
      </c>
      <c r="W24" s="149" t="s">
        <v>59</v>
      </c>
      <c r="X24" s="150" t="e">
        <f>VLOOKUP(W24,physical,2,0)</f>
        <v>#REF!</v>
      </c>
      <c r="Y24" s="149" t="s">
        <v>59</v>
      </c>
      <c r="Z24" s="150" t="e">
        <f>VLOOKUP(Y24,physical,2,0)</f>
        <v>#REF!</v>
      </c>
      <c r="AA24" s="149" t="s">
        <v>59</v>
      </c>
      <c r="AB24" s="150" t="e">
        <f>VLOOKUP(AA24,physical,2,0)</f>
        <v>#REF!</v>
      </c>
      <c r="AC24" s="149" t="s">
        <v>59</v>
      </c>
      <c r="AD24" s="150" t="e">
        <f>VLOOKUP(AC24,physical,2,0)</f>
        <v>#REF!</v>
      </c>
      <c r="AE24" s="149" t="s">
        <v>59</v>
      </c>
      <c r="AF24" s="150" t="e">
        <f>VLOOKUP(AE24,physical,2,0)</f>
        <v>#REF!</v>
      </c>
      <c r="AG24" s="149" t="s">
        <v>59</v>
      </c>
      <c r="AH24" s="150" t="e">
        <f>VLOOKUP(AG24,physical,2,0)</f>
        <v>#REF!</v>
      </c>
      <c r="AI24" s="149" t="s">
        <v>59</v>
      </c>
      <c r="AJ24" s="150" t="e">
        <f>VLOOKUP(AI24,physical,2,0)</f>
        <v>#REF!</v>
      </c>
      <c r="AK24" s="149" t="s">
        <v>59</v>
      </c>
      <c r="AL24" s="150" t="e">
        <f>VLOOKUP(AK24,physical,2,0)</f>
        <v>#REF!</v>
      </c>
      <c r="AM24" s="149" t="s">
        <v>59</v>
      </c>
      <c r="AN24" s="150" t="e">
        <f>VLOOKUP(AM24,physical,2,0)</f>
        <v>#REF!</v>
      </c>
      <c r="AO24" s="149" t="s">
        <v>59</v>
      </c>
      <c r="AP24" s="150" t="e">
        <f>VLOOKUP(AO24,physical,2,0)</f>
        <v>#REF!</v>
      </c>
      <c r="AQ24" s="149" t="s">
        <v>59</v>
      </c>
      <c r="AR24" s="150" t="e">
        <f>VLOOKUP(AQ24,physical,2,0)</f>
        <v>#REF!</v>
      </c>
      <c r="AS24" s="149" t="s">
        <v>59</v>
      </c>
      <c r="AT24" s="150" t="s">
        <v>299</v>
      </c>
      <c r="AU24" s="149" t="s">
        <v>137</v>
      </c>
      <c r="AV24" s="150" t="s">
        <v>299</v>
      </c>
      <c r="AW24" s="149" t="s">
        <v>59</v>
      </c>
      <c r="AX24" s="150" t="s">
        <v>299</v>
      </c>
      <c r="AY24" s="149" t="s">
        <v>137</v>
      </c>
      <c r="AZ24" s="150" t="s">
        <v>299</v>
      </c>
      <c r="BA24" s="149" t="s">
        <v>59</v>
      </c>
      <c r="BB24" s="150" t="e">
        <f>VLOOKUP(BA24,physical,2,0)</f>
        <v>#REF!</v>
      </c>
      <c r="BC24" s="149" t="s">
        <v>59</v>
      </c>
      <c r="BD24" s="150" t="e">
        <f>VLOOKUP(BC24,physical,2,0)</f>
        <v>#REF!</v>
      </c>
      <c r="BE24" s="149" t="s">
        <v>59</v>
      </c>
      <c r="BF24" s="150" t="e">
        <f>VLOOKUP(BE24,physical,2,0)</f>
        <v>#REF!</v>
      </c>
      <c r="BG24" s="149" t="s">
        <v>59</v>
      </c>
      <c r="BH24" s="150" t="e">
        <f>VLOOKUP(BG24,physical,2,0)</f>
        <v>#REF!</v>
      </c>
      <c r="BI24" s="149" t="s">
        <v>59</v>
      </c>
      <c r="BJ24" s="150" t="e">
        <f>VLOOKUP(BI24,physical,2,0)</f>
        <v>#REF!</v>
      </c>
      <c r="BK24" s="149" t="s">
        <v>59</v>
      </c>
      <c r="BL24" s="150" t="e">
        <f>VLOOKUP(BK24,physical,2,0)</f>
        <v>#REF!</v>
      </c>
      <c r="BM24" s="149" t="s">
        <v>59</v>
      </c>
      <c r="BN24" s="150" t="e">
        <f>VLOOKUP(BM24,physical,2,0)</f>
        <v>#REF!</v>
      </c>
      <c r="BO24" s="149" t="s">
        <v>59</v>
      </c>
      <c r="BP24" s="150" t="e">
        <f>VLOOKUP(BO24,physical,2,0)</f>
        <v>#REF!</v>
      </c>
      <c r="BQ24" s="149" t="s">
        <v>59</v>
      </c>
      <c r="BR24" s="150" t="e">
        <f>VLOOKUP(BQ24,physical,2,0)</f>
        <v>#REF!</v>
      </c>
      <c r="BS24" s="149" t="s">
        <v>59</v>
      </c>
      <c r="BT24" s="150" t="e">
        <f>VLOOKUP(BS24,physical,2,0)</f>
        <v>#REF!</v>
      </c>
      <c r="BU24" s="149" t="s">
        <v>59</v>
      </c>
      <c r="BV24" s="150" t="e">
        <f>VLOOKUP(BU24,physical,2,0)</f>
        <v>#REF!</v>
      </c>
      <c r="BW24" s="149" t="s">
        <v>59</v>
      </c>
      <c r="BX24" s="150" t="e">
        <f>VLOOKUP(BW24,physical,2,0)</f>
        <v>#REF!</v>
      </c>
      <c r="BY24" s="149" t="s">
        <v>59</v>
      </c>
      <c r="BZ24" s="150" t="e">
        <f>VLOOKUP(BY24,physical,2,0)</f>
        <v>#REF!</v>
      </c>
      <c r="CA24" s="149" t="s">
        <v>59</v>
      </c>
      <c r="CB24" s="150" t="e">
        <f>VLOOKUP(CA24,physical,2,0)</f>
        <v>#REF!</v>
      </c>
      <c r="CC24"/>
      <c r="CD24"/>
      <c r="CE24" s="63"/>
    </row>
    <row r="25" spans="1:83" ht="66.75" customHeight="1" x14ac:dyDescent="0.2">
      <c r="A25" s="59" t="s">
        <v>10</v>
      </c>
      <c r="B25" s="54" t="s">
        <v>0</v>
      </c>
      <c r="C25" s="9" t="s">
        <v>115</v>
      </c>
      <c r="D25" s="64" t="s">
        <v>121</v>
      </c>
      <c r="E25" s="10" t="s">
        <v>314</v>
      </c>
      <c r="F25" s="36"/>
      <c r="G25" s="10" t="s">
        <v>315</v>
      </c>
      <c r="H25" s="36"/>
      <c r="I25" s="10" t="s">
        <v>314</v>
      </c>
      <c r="J25" s="36"/>
      <c r="K25" s="10" t="s">
        <v>315</v>
      </c>
      <c r="L25" s="36"/>
      <c r="M25" s="10" t="s">
        <v>368</v>
      </c>
      <c r="N25" s="36"/>
      <c r="O25" s="10" t="s">
        <v>368</v>
      </c>
      <c r="P25" s="36"/>
      <c r="Q25" s="10" t="s">
        <v>368</v>
      </c>
      <c r="R25" s="36"/>
      <c r="S25" s="10" t="s">
        <v>368</v>
      </c>
      <c r="T25" s="36"/>
      <c r="U25" s="10" t="s">
        <v>368</v>
      </c>
      <c r="V25" s="36"/>
      <c r="W25" s="10" t="s">
        <v>368</v>
      </c>
      <c r="X25" s="36"/>
      <c r="Y25" s="10" t="s">
        <v>368</v>
      </c>
      <c r="Z25" s="36"/>
      <c r="AA25" s="10" t="s">
        <v>368</v>
      </c>
      <c r="AB25" s="36"/>
      <c r="AC25" s="10" t="s">
        <v>368</v>
      </c>
      <c r="AD25" s="36"/>
      <c r="AE25" s="10" t="s">
        <v>368</v>
      </c>
      <c r="AF25" s="36"/>
      <c r="AG25" s="10" t="s">
        <v>368</v>
      </c>
      <c r="AH25" s="36"/>
      <c r="AI25" s="10" t="s">
        <v>368</v>
      </c>
      <c r="AJ25" s="36"/>
      <c r="AK25" s="10" t="s">
        <v>368</v>
      </c>
      <c r="AL25" s="36"/>
      <c r="AM25" s="10" t="s">
        <v>368</v>
      </c>
      <c r="AN25" s="36"/>
      <c r="AO25" s="10" t="s">
        <v>368</v>
      </c>
      <c r="AP25" s="36"/>
      <c r="AQ25" s="10" t="s">
        <v>368</v>
      </c>
      <c r="AR25" s="36"/>
      <c r="AS25" s="10" t="s">
        <v>320</v>
      </c>
      <c r="AT25" s="36"/>
      <c r="AU25" s="10" t="s">
        <v>321</v>
      </c>
      <c r="AV25" s="36"/>
      <c r="AW25" s="10" t="s">
        <v>320</v>
      </c>
      <c r="AX25" s="36"/>
      <c r="AY25" s="10" t="s">
        <v>321</v>
      </c>
      <c r="AZ25" s="36"/>
      <c r="BA25" s="10" t="s">
        <v>368</v>
      </c>
      <c r="BB25" s="36"/>
      <c r="BC25" s="10" t="s">
        <v>368</v>
      </c>
      <c r="BD25" s="36"/>
      <c r="BE25" s="10" t="s">
        <v>368</v>
      </c>
      <c r="BF25" s="36"/>
      <c r="BG25" s="10" t="s">
        <v>368</v>
      </c>
      <c r="BH25" s="36"/>
      <c r="BI25" s="10" t="s">
        <v>368</v>
      </c>
      <c r="BJ25" s="36"/>
      <c r="BK25" s="10" t="s">
        <v>368</v>
      </c>
      <c r="BL25" s="36"/>
      <c r="BM25" s="10" t="s">
        <v>368</v>
      </c>
      <c r="BN25" s="36"/>
      <c r="BO25" s="10" t="s">
        <v>368</v>
      </c>
      <c r="BP25" s="36"/>
      <c r="BQ25" s="10" t="s">
        <v>368</v>
      </c>
      <c r="BR25" s="36"/>
      <c r="BS25" s="10" t="s">
        <v>368</v>
      </c>
      <c r="BT25" s="36"/>
      <c r="BU25" s="10" t="s">
        <v>368</v>
      </c>
      <c r="BV25" s="36"/>
      <c r="BW25" s="10" t="s">
        <v>368</v>
      </c>
      <c r="BX25" s="36"/>
      <c r="BY25" s="10" t="s">
        <v>368</v>
      </c>
      <c r="BZ25" s="36"/>
      <c r="CA25" s="10" t="s">
        <v>368</v>
      </c>
      <c r="CB25" s="36"/>
      <c r="CC25"/>
      <c r="CD25"/>
      <c r="CE25" s="63"/>
    </row>
    <row r="26" spans="1:83" ht="55.5" customHeight="1" x14ac:dyDescent="0.25">
      <c r="A26" s="167">
        <v>2.5</v>
      </c>
      <c r="B26" s="54" t="s">
        <v>0</v>
      </c>
      <c r="C26" s="60" t="s">
        <v>174</v>
      </c>
      <c r="D26" s="25" t="s">
        <v>141</v>
      </c>
      <c r="E26" s="10" t="s">
        <v>369</v>
      </c>
      <c r="F26" s="80"/>
      <c r="G26" s="10" t="s">
        <v>369</v>
      </c>
      <c r="H26" s="80"/>
      <c r="I26" s="10" t="s">
        <v>369</v>
      </c>
      <c r="J26" s="80"/>
      <c r="K26" s="10" t="s">
        <v>369</v>
      </c>
      <c r="L26" s="80"/>
      <c r="M26" s="10" t="s">
        <v>369</v>
      </c>
      <c r="N26" s="80"/>
      <c r="O26" s="10">
        <v>70</v>
      </c>
      <c r="P26" s="80" t="str">
        <f>IF(O26="Enter maximum temperature","",IF(O26="","","12355002161: Assumes process temperature up to __"))</f>
        <v>12355002161: Assumes process temperature up to __</v>
      </c>
      <c r="Q26" s="10">
        <v>70</v>
      </c>
      <c r="R26" s="80" t="str">
        <f>IF(Q26="Enter maximum temperature","",IF(Q26="","","12355002161: Assumes process temperature up to __"))</f>
        <v>12355002161: Assumes process temperature up to __</v>
      </c>
      <c r="S26" s="10">
        <v>70</v>
      </c>
      <c r="T26" s="80" t="str">
        <f>IF(S26="Enter maximum temperature","",IF(S26="","","12355002161: Assumes process temperature up to __"))</f>
        <v>12355002161: Assumes process temperature up to __</v>
      </c>
      <c r="U26" s="10" t="s">
        <v>369</v>
      </c>
      <c r="V26" s="80"/>
      <c r="W26" s="10" t="s">
        <v>369</v>
      </c>
      <c r="X26" s="80"/>
      <c r="Y26" s="10" t="s">
        <v>369</v>
      </c>
      <c r="Z26" s="80"/>
      <c r="AA26" s="10" t="s">
        <v>369</v>
      </c>
      <c r="AB26" s="80"/>
      <c r="AC26" s="10" t="s">
        <v>369</v>
      </c>
      <c r="AD26" s="80"/>
      <c r="AE26" s="10" t="s">
        <v>369</v>
      </c>
      <c r="AF26" s="80"/>
      <c r="AG26" s="10" t="s">
        <v>369</v>
      </c>
      <c r="AH26" s="80"/>
      <c r="AI26" s="10" t="s">
        <v>369</v>
      </c>
      <c r="AJ26" s="80"/>
      <c r="AK26" s="10" t="s">
        <v>369</v>
      </c>
      <c r="AL26" s="80"/>
      <c r="AM26" s="10" t="s">
        <v>369</v>
      </c>
      <c r="AN26" s="80"/>
      <c r="AO26" s="10" t="s">
        <v>369</v>
      </c>
      <c r="AP26" s="80"/>
      <c r="AQ26" s="10" t="s">
        <v>369</v>
      </c>
      <c r="AR26" s="80"/>
      <c r="AS26" s="10" t="s">
        <v>369</v>
      </c>
      <c r="AT26" s="80"/>
      <c r="AU26" s="10" t="s">
        <v>369</v>
      </c>
      <c r="AV26" s="80"/>
      <c r="AW26" s="10" t="s">
        <v>369</v>
      </c>
      <c r="AX26" s="80"/>
      <c r="AY26" s="10" t="s">
        <v>369</v>
      </c>
      <c r="AZ26" s="80"/>
      <c r="BA26" s="10" t="s">
        <v>369</v>
      </c>
      <c r="BB26" s="80"/>
      <c r="BC26" s="10" t="s">
        <v>369</v>
      </c>
      <c r="BD26" s="80"/>
      <c r="BE26" s="10" t="s">
        <v>369</v>
      </c>
      <c r="BF26" s="80"/>
      <c r="BG26" s="10" t="s">
        <v>369</v>
      </c>
      <c r="BH26" s="80"/>
      <c r="BI26" s="10" t="s">
        <v>369</v>
      </c>
      <c r="BJ26" s="80"/>
      <c r="BK26" s="10" t="s">
        <v>369</v>
      </c>
      <c r="BL26" s="80"/>
      <c r="BM26" s="10" t="s">
        <v>369</v>
      </c>
      <c r="BN26" s="80"/>
      <c r="BO26" s="10" t="s">
        <v>369</v>
      </c>
      <c r="BP26" s="80"/>
      <c r="BQ26" s="10" t="s">
        <v>369</v>
      </c>
      <c r="BR26" s="80"/>
      <c r="BS26" s="10" t="s">
        <v>369</v>
      </c>
      <c r="BT26" s="80"/>
      <c r="BU26" s="10" t="s">
        <v>369</v>
      </c>
      <c r="BV26" s="80"/>
      <c r="BW26" s="10" t="s">
        <v>369</v>
      </c>
      <c r="BX26" s="80"/>
      <c r="BY26" s="10" t="s">
        <v>369</v>
      </c>
      <c r="BZ26" s="80"/>
      <c r="CA26" s="10" t="s">
        <v>369</v>
      </c>
      <c r="CB26" s="80"/>
      <c r="CC26" s="12"/>
      <c r="CD26" s="78"/>
      <c r="CE26" s="63"/>
    </row>
    <row r="27" spans="1:83" ht="39" customHeight="1" x14ac:dyDescent="0.2">
      <c r="A27" s="59" t="s">
        <v>63</v>
      </c>
      <c r="B27" s="56" t="s">
        <v>0</v>
      </c>
      <c r="C27" s="9" t="s">
        <v>148</v>
      </c>
      <c r="D27" s="37" t="s">
        <v>224</v>
      </c>
      <c r="E27" s="10"/>
      <c r="F27" s="36"/>
      <c r="G27" s="10"/>
      <c r="H27" s="36"/>
      <c r="I27" s="10"/>
      <c r="J27" s="36"/>
      <c r="K27" s="10"/>
      <c r="L27" s="36"/>
      <c r="M27" s="10"/>
      <c r="N27" s="36"/>
      <c r="O27" s="10"/>
      <c r="P27" s="36"/>
      <c r="Q27" s="10"/>
      <c r="R27" s="36"/>
      <c r="S27" s="10"/>
      <c r="T27" s="36"/>
      <c r="U27" s="10"/>
      <c r="V27" s="36"/>
      <c r="W27" s="10"/>
      <c r="X27" s="36"/>
      <c r="Y27" s="10"/>
      <c r="Z27" s="36"/>
      <c r="AA27" s="10"/>
      <c r="AB27" s="36"/>
      <c r="AC27" s="10"/>
      <c r="AD27" s="36"/>
      <c r="AE27" s="10"/>
      <c r="AF27" s="36"/>
      <c r="AG27" s="10"/>
      <c r="AH27" s="36"/>
      <c r="AI27" s="10"/>
      <c r="AJ27" s="36"/>
      <c r="AK27" s="10"/>
      <c r="AL27" s="36"/>
      <c r="AM27" s="10"/>
      <c r="AN27" s="36"/>
      <c r="AO27" s="10"/>
      <c r="AP27" s="36"/>
      <c r="AQ27" s="10"/>
      <c r="AR27" s="36"/>
      <c r="AS27" s="10"/>
      <c r="AT27" s="36"/>
      <c r="AU27" s="10"/>
      <c r="AV27" s="36"/>
      <c r="AW27" s="10"/>
      <c r="AX27" s="36"/>
      <c r="AY27" s="10"/>
      <c r="AZ27" s="36"/>
      <c r="BA27" s="10"/>
      <c r="BB27" s="36"/>
      <c r="BC27" s="10"/>
      <c r="BD27" s="36"/>
      <c r="BE27" s="10"/>
      <c r="BF27" s="36"/>
      <c r="BG27" s="10"/>
      <c r="BH27" s="36"/>
      <c r="BI27" s="10"/>
      <c r="BJ27" s="36"/>
      <c r="BK27" s="10"/>
      <c r="BL27" s="36"/>
      <c r="BM27" s="10"/>
      <c r="BN27" s="36"/>
      <c r="BO27" s="10"/>
      <c r="BP27" s="36"/>
      <c r="BQ27" s="10"/>
      <c r="BR27" s="36"/>
      <c r="BS27" s="10"/>
      <c r="BT27" s="36"/>
      <c r="BU27" s="10"/>
      <c r="BV27" s="36"/>
      <c r="BW27" s="10"/>
      <c r="BX27" s="36"/>
      <c r="BY27" s="10"/>
      <c r="BZ27" s="36"/>
      <c r="CA27" s="10"/>
      <c r="CB27" s="36"/>
      <c r="CC27"/>
      <c r="CD27" s="12"/>
      <c r="CE27" s="63"/>
    </row>
    <row r="28" spans="1:83" ht="50.25" customHeight="1" x14ac:dyDescent="0.2">
      <c r="A28" s="168">
        <v>2.6</v>
      </c>
      <c r="B28" s="54" t="s">
        <v>0</v>
      </c>
      <c r="C28" s="66" t="s">
        <v>175</v>
      </c>
      <c r="D28" s="25" t="s">
        <v>142</v>
      </c>
      <c r="E28" s="38" t="s">
        <v>225</v>
      </c>
      <c r="F28" s="39" t="str">
        <f>IF(E28="basic (natural)","12355002163: Provide a basic standard of general ventilation (1 to 3 air changes per hour)",IF(E28="good (natural and/or mechanical)","11133171363: Provide a good standard of general ventilation (not less than 3 to 5 air changes per hour).",IF(E28="enhanced (engineered mechanical)","12355002164: Provide a good standard of controlled ventilation (5 to 10 air changes per hour).","")))</f>
        <v>12355002163: Provide a basic standard of general ventilation (1 to 3 air changes per hour)</v>
      </c>
      <c r="G28" s="38" t="s">
        <v>225</v>
      </c>
      <c r="H28" s="39" t="str">
        <f>IF(G28="basic (natural)","12355002163: Provide a basic standard of general ventilation (1 to 3 air changes per hour)",IF(G28="good (natural and/or mechanical)","11133171363: Provide a good standard of general ventilation (not less than 3 to 5 air changes per hour).",IF(G28="enhanced (engineered mechanical)","12355002164: Provide a good standard of controlled ventilation (5 to 10 air changes per hour).","")))</f>
        <v>12355002163: Provide a basic standard of general ventilation (1 to 3 air changes per hour)</v>
      </c>
      <c r="I28" s="38" t="s">
        <v>225</v>
      </c>
      <c r="J28" s="39" t="str">
        <f>IF(I28="basic (natural)","12355002163: Provide a basic standard of general ventilation (1 to 3 air changes per hour)",IF(I28="good (natural and/or mechanical)","11133171363: Provide a good standard of general ventilation (not less than 3 to 5 air changes per hour).",IF(I28="enhanced (engineered mechanical)","12355002164: Provide a good standard of controlled ventilation (5 to 10 air changes per hour).","")))</f>
        <v>12355002163: Provide a basic standard of general ventilation (1 to 3 air changes per hour)</v>
      </c>
      <c r="K28" s="38" t="s">
        <v>225</v>
      </c>
      <c r="L28" s="39" t="str">
        <f>IF(K28="basic (natural)","12355002163: Provide a basic standard of general ventilation (1 to 3 air changes per hour)",IF(K28="good (natural and/or mechanical)","11133171363: Provide a good standard of general ventilation (not less than 3 to 5 air changes per hour).",IF(K28="enhanced (engineered mechanical)","12355002164: Provide a good standard of controlled ventilation (5 to 10 air changes per hour).","")))</f>
        <v>12355002163: Provide a basic standard of general ventilation (1 to 3 air changes per hour)</v>
      </c>
      <c r="M28" s="38" t="s">
        <v>225</v>
      </c>
      <c r="N28" s="39" t="str">
        <f>IF(M28="basic (natural)","12355002163: Provide a basic standard of general ventilation (1 to 3 air changes per hour)",IF(M28="good (natural and/or mechanical)","11133171363: Provide a good standard of general ventilation (not less than 3 to 5 air changes per hour).",IF(M28="enhanced (engineered mechanical)","12355002164: Provide a good standard of controlled ventilation (5 to 10 air changes per hour).","")))</f>
        <v>12355002163: Provide a basic standard of general ventilation (1 to 3 air changes per hour)</v>
      </c>
      <c r="O28" s="38" t="s">
        <v>225</v>
      </c>
      <c r="P28" s="39" t="str">
        <f>IF(O28="basic (natural)","12355002163: Provide a basic standard of general ventilation (1 to 3 air changes per hour)",IF(O28="good (natural and/or mechanical)","11133171363: Provide a good standard of general ventilation (not less than 3 to 5 air changes per hour).",IF(O28="enhanced (engineered mechanical)","12355002164: Provide a good standard of controlled ventilation (5 to 10 air changes per hour).","")))</f>
        <v>12355002163: Provide a basic standard of general ventilation (1 to 3 air changes per hour)</v>
      </c>
      <c r="Q28" s="38" t="s">
        <v>225</v>
      </c>
      <c r="R28" s="39" t="str">
        <f>IF(Q28="basic (natural)","12355002163: Provide a basic standard of general ventilation (1 to 3 air changes per hour)",IF(Q28="good (natural and/or mechanical)","11133171363: Provide a good standard of general ventilation (not less than 3 to 5 air changes per hour).",IF(Q28="enhanced (engineered mechanical)","12355002164: Provide a good standard of controlled ventilation (5 to 10 air changes per hour).","")))</f>
        <v>12355002163: Provide a basic standard of general ventilation (1 to 3 air changes per hour)</v>
      </c>
      <c r="S28" s="38" t="s">
        <v>225</v>
      </c>
      <c r="T28" s="39" t="str">
        <f>IF(S28="basic (natural)","12355002163: Provide a basic standard of general ventilation (1 to 3 air changes per hour)",IF(S28="good (natural and/or mechanical)","11133171363: Provide a good standard of general ventilation (not less than 3 to 5 air changes per hour).",IF(S28="enhanced (engineered mechanical)","12355002164: Provide a good standard of controlled ventilation (5 to 10 air changes per hour).","")))</f>
        <v>12355002163: Provide a basic standard of general ventilation (1 to 3 air changes per hour)</v>
      </c>
      <c r="U28" s="38" t="s">
        <v>225</v>
      </c>
      <c r="V28" s="39" t="str">
        <f>IF(U28="basic (natural)","12355002163: Provide a basic standard of general ventilation (1 to 3 air changes per hour)",IF(U28="good (natural and/or mechanical)","11133171363: Provide a good standard of general ventilation (not less than 3 to 5 air changes per hour).",IF(U28="enhanced (engineered mechanical)","12355002164: Provide a good standard of controlled ventilation (5 to 10 air changes per hour).","")))</f>
        <v>12355002163: Provide a basic standard of general ventilation (1 to 3 air changes per hour)</v>
      </c>
      <c r="W28" s="38" t="s">
        <v>225</v>
      </c>
      <c r="X28" s="39" t="str">
        <f>IF(W28="basic (natural)","12355002163: Provide a basic standard of general ventilation (1 to 3 air changes per hour)",IF(W28="good (natural and/or mechanical)","11133171363: Provide a good standard of general ventilation (not less than 3 to 5 air changes per hour).",IF(W28="enhanced (engineered mechanical)","12355002164: Provide a good standard of controlled ventilation (5 to 10 air changes per hour).","")))</f>
        <v>12355002163: Provide a basic standard of general ventilation (1 to 3 air changes per hour)</v>
      </c>
      <c r="Y28" s="38" t="s">
        <v>225</v>
      </c>
      <c r="Z28" s="39" t="str">
        <f>IF(Y28="basic (natural)","12355002163: Provide a basic standard of general ventilation (1 to 3 air changes per hour)",IF(Y28="good (natural and/or mechanical)","11133171363: Provide a good standard of general ventilation (not less than 3 to 5 air changes per hour).",IF(Y28="enhanced (engineered mechanical)","12355002164: Provide a good standard of controlled ventilation (5 to 10 air changes per hour).","")))</f>
        <v>12355002163: Provide a basic standard of general ventilation (1 to 3 air changes per hour)</v>
      </c>
      <c r="AA28" s="38" t="s">
        <v>225</v>
      </c>
      <c r="AB28" s="39" t="str">
        <f>IF(AA28="basic (natural)","12355002163: Provide a basic standard of general ventilation (1 to 3 air changes per hour)",IF(AA28="good (natural and/or mechanical)","11133171363: Provide a good standard of general ventilation (not less than 3 to 5 air changes per hour).",IF(AA28="enhanced (engineered mechanical)","12355002164: Provide a good standard of controlled ventilation (5 to 10 air changes per hour).","")))</f>
        <v>12355002163: Provide a basic standard of general ventilation (1 to 3 air changes per hour)</v>
      </c>
      <c r="AC28" s="38" t="s">
        <v>225</v>
      </c>
      <c r="AD28" s="39" t="str">
        <f>IF(AC28="basic (natural)","12355002163: Provide a basic standard of general ventilation (1 to 3 air changes per hour)",IF(AC28="good (natural and/or mechanical)","11133171363: Provide a good standard of general ventilation (not less than 3 to 5 air changes per hour).",IF(AC28="enhanced (engineered mechanical)","12355002164: Provide a good standard of controlled ventilation (5 to 10 air changes per hour).","")))</f>
        <v>12355002163: Provide a basic standard of general ventilation (1 to 3 air changes per hour)</v>
      </c>
      <c r="AE28" s="38" t="s">
        <v>225</v>
      </c>
      <c r="AF28" s="39" t="str">
        <f>IF(AE28="basic (natural)","12355002163: Provide a basic standard of general ventilation (1 to 3 air changes per hour)",IF(AE28="good (natural and/or mechanical)","11133171363: Provide a good standard of general ventilation (not less than 3 to 5 air changes per hour).",IF(AE28="enhanced (engineered mechanical)","12355002164: Provide a good standard of controlled ventilation (5 to 10 air changes per hour).","")))</f>
        <v>12355002163: Provide a basic standard of general ventilation (1 to 3 air changes per hour)</v>
      </c>
      <c r="AG28" s="38" t="s">
        <v>225</v>
      </c>
      <c r="AH28" s="39" t="str">
        <f>IF(AG28="basic (natural)","12355002163: Provide a basic standard of general ventilation (1 to 3 air changes per hour)",IF(AG28="good (natural and/or mechanical)","11133171363: Provide a good standard of general ventilation (not less than 3 to 5 air changes per hour).",IF(AG28="enhanced (engineered mechanical)","12355002164: Provide a good standard of controlled ventilation (5 to 10 air changes per hour).","")))</f>
        <v>12355002163: Provide a basic standard of general ventilation (1 to 3 air changes per hour)</v>
      </c>
      <c r="AI28" s="38" t="s">
        <v>225</v>
      </c>
      <c r="AJ28" s="39" t="str">
        <f>IF(AI28="basic (natural)","12355002163: Provide a basic standard of general ventilation (1 to 3 air changes per hour)",IF(AI28="good (natural and/or mechanical)","11133171363: Provide a good standard of general ventilation (not less than 3 to 5 air changes per hour).",IF(AI28="enhanced (engineered mechanical)","12355002164: Provide a good standard of controlled ventilation (5 to 10 air changes per hour).","")))</f>
        <v>12355002163: Provide a basic standard of general ventilation (1 to 3 air changes per hour)</v>
      </c>
      <c r="AK28" s="38" t="s">
        <v>225</v>
      </c>
      <c r="AL28" s="39" t="str">
        <f>IF(AK28="basic (natural)","12355002163: Provide a basic standard of general ventilation (1 to 3 air changes per hour)",IF(AK28="good (natural and/or mechanical)","11133171363: Provide a good standard of general ventilation (not less than 3 to 5 air changes per hour).",IF(AK28="enhanced (engineered mechanical)","12355002164: Provide a good standard of controlled ventilation (5 to 10 air changes per hour).","")))</f>
        <v>12355002163: Provide a basic standard of general ventilation (1 to 3 air changes per hour)</v>
      </c>
      <c r="AM28" s="38" t="s">
        <v>225</v>
      </c>
      <c r="AN28" s="39" t="str">
        <f>IF(AM28="basic (natural)","12355002163: Provide a basic standard of general ventilation (1 to 3 air changes per hour)",IF(AM28="good (natural and/or mechanical)","11133171363: Provide a good standard of general ventilation (not less than 3 to 5 air changes per hour).",IF(AM28="enhanced (engineered mechanical)","12355002164: Provide a good standard of controlled ventilation (5 to 10 air changes per hour).","")))</f>
        <v>12355002163: Provide a basic standard of general ventilation (1 to 3 air changes per hour)</v>
      </c>
      <c r="AO28" s="38" t="s">
        <v>225</v>
      </c>
      <c r="AP28" s="39" t="str">
        <f>IF(AO28="basic (natural)","12355002163: Provide a basic standard of general ventilation (1 to 3 air changes per hour)",IF(AO28="good (natural and/or mechanical)","11133171363: Provide a good standard of general ventilation (not less than 3 to 5 air changes per hour).",IF(AO28="enhanced (engineered mechanical)","12355002164: Provide a good standard of controlled ventilation (5 to 10 air changes per hour).","")))</f>
        <v>12355002163: Provide a basic standard of general ventilation (1 to 3 air changes per hour)</v>
      </c>
      <c r="AQ28" s="38" t="s">
        <v>225</v>
      </c>
      <c r="AR28" s="39" t="str">
        <f>IF(AQ28="basic (natural)","12355002163: Provide a basic standard of general ventilation (1 to 3 air changes per hour)",IF(AQ28="good (natural and/or mechanical)","11133171363: Provide a good standard of general ventilation (not less than 3 to 5 air changes per hour).",IF(AQ28="enhanced (engineered mechanical)","12355002164: Provide a good standard of controlled ventilation (5 to 10 air changes per hour).","")))</f>
        <v>12355002163: Provide a basic standard of general ventilation (1 to 3 air changes per hour)</v>
      </c>
      <c r="AS28" s="38" t="s">
        <v>225</v>
      </c>
      <c r="AT28" s="39" t="str">
        <f>IF(AS28="basic (natural)","12355002163: Provide a basic standard of general ventilation (1 to 3 air changes per hour)",IF(AS28="good (natural and/or mechanical)","11133171363: Provide a good standard of general ventilation (not less than 3 to 5 air changes per hour).",IF(AS28="enhanced (engineered mechanical)","12355002164: Provide a good standard of controlled ventilation (5 to 10 air changes per hour).","")))</f>
        <v>12355002163: Provide a basic standard of general ventilation (1 to 3 air changes per hour)</v>
      </c>
      <c r="AU28" s="38" t="s">
        <v>225</v>
      </c>
      <c r="AV28" s="39" t="str">
        <f>IF(AU28="basic (natural)","12355002163: Provide a basic standard of general ventilation (1 to 3 air changes per hour)",IF(AU28="good (natural and/or mechanical)","11133171363: Provide a good standard of general ventilation (not less than 3 to 5 air changes per hour).",IF(AU28="enhanced (engineered mechanical)","12355002164: Provide a good standard of controlled ventilation (5 to 10 air changes per hour).","")))</f>
        <v>12355002163: Provide a basic standard of general ventilation (1 to 3 air changes per hour)</v>
      </c>
      <c r="AW28" s="38" t="s">
        <v>225</v>
      </c>
      <c r="AX28" s="39" t="str">
        <f>IF(AW28="basic (natural)","12355002163: Provide a basic standard of general ventilation (1 to 3 air changes per hour)",IF(AW28="good (natural and/or mechanical)","11133171363: Provide a good standard of general ventilation (not less than 3 to 5 air changes per hour).",IF(AW28="enhanced (engineered mechanical)","12355002164: Provide a good standard of controlled ventilation (5 to 10 air changes per hour).","")))</f>
        <v>12355002163: Provide a basic standard of general ventilation (1 to 3 air changes per hour)</v>
      </c>
      <c r="AY28" s="38" t="s">
        <v>225</v>
      </c>
      <c r="AZ28" s="39" t="str">
        <f>IF(AY28="basic (natural)","12355002163: Provide a basic standard of general ventilation (1 to 3 air changes per hour)",IF(AY28="good (natural and/or mechanical)","11133171363: Provide a good standard of general ventilation (not less than 3 to 5 air changes per hour).",IF(AY28="enhanced (engineered mechanical)","12355002164: Provide a good standard of controlled ventilation (5 to 10 air changes per hour).","")))</f>
        <v>12355002163: Provide a basic standard of general ventilation (1 to 3 air changes per hour)</v>
      </c>
      <c r="BA28" s="38" t="s">
        <v>225</v>
      </c>
      <c r="BB28" s="39" t="str">
        <f>IF(BA28="basic (natural)","12355002163: Provide a basic standard of general ventilation (1 to 3 air changes per hour)",IF(BA28="good (natural and/or mechanical)","11133171363: Provide a good standard of general ventilation (not less than 3 to 5 air changes per hour).",IF(BA28="enhanced (engineered mechanical)","12355002164: Provide a good standard of controlled ventilation (5 to 10 air changes per hour).","")))</f>
        <v>12355002163: Provide a basic standard of general ventilation (1 to 3 air changes per hour)</v>
      </c>
      <c r="BC28" s="38" t="s">
        <v>225</v>
      </c>
      <c r="BD28" s="39" t="str">
        <f>IF(BC28="basic (natural)","12355002163: Provide a basic standard of general ventilation (1 to 3 air changes per hour)",IF(BC28="good (natural and/or mechanical)","11133171363: Provide a good standard of general ventilation (not less than 3 to 5 air changes per hour).",IF(BC28="enhanced (engineered mechanical)","12355002164: Provide a good standard of controlled ventilation (5 to 10 air changes per hour).","")))</f>
        <v>12355002163: Provide a basic standard of general ventilation (1 to 3 air changes per hour)</v>
      </c>
      <c r="BE28" s="38" t="s">
        <v>225</v>
      </c>
      <c r="BF28" s="39" t="str">
        <f>IF(BE28="basic (natural)","12355002163: Provide a basic standard of general ventilation (1 to 3 air changes per hour)",IF(BE28="good (natural and/or mechanical)","11133171363: Provide a good standard of general ventilation (not less than 3 to 5 air changes per hour).",IF(BE28="enhanced (engineered mechanical)","12355002164: Provide a good standard of controlled ventilation (5 to 10 air changes per hour).","")))</f>
        <v>12355002163: Provide a basic standard of general ventilation (1 to 3 air changes per hour)</v>
      </c>
      <c r="BG28" s="38" t="s">
        <v>225</v>
      </c>
      <c r="BH28" s="39" t="str">
        <f>IF(BG28="basic (natural)","12355002163: Provide a basic standard of general ventilation (1 to 3 air changes per hour)",IF(BG28="good (natural and/or mechanical)","11133171363: Provide a good standard of general ventilation (not less than 3 to 5 air changes per hour).",IF(BG28="enhanced (engineered mechanical)","12355002164: Provide a good standard of controlled ventilation (5 to 10 air changes per hour).","")))</f>
        <v>12355002163: Provide a basic standard of general ventilation (1 to 3 air changes per hour)</v>
      </c>
      <c r="BI28" s="38" t="s">
        <v>225</v>
      </c>
      <c r="BJ28" s="39" t="str">
        <f>IF(BI28="basic (natural)","12355002163: Provide a basic standard of general ventilation (1 to 3 air changes per hour)",IF(BI28="good (natural and/or mechanical)","11133171363: Provide a good standard of general ventilation (not less than 3 to 5 air changes per hour).",IF(BI28="enhanced (engineered mechanical)","12355002164: Provide a good standard of controlled ventilation (5 to 10 air changes per hour).","")))</f>
        <v>12355002163: Provide a basic standard of general ventilation (1 to 3 air changes per hour)</v>
      </c>
      <c r="BK28" s="38" t="s">
        <v>225</v>
      </c>
      <c r="BL28" s="39" t="str">
        <f>IF(BK28="basic (natural)","12355002163: Provide a basic standard of general ventilation (1 to 3 air changes per hour)",IF(BK28="good (natural and/or mechanical)","11133171363: Provide a good standard of general ventilation (not less than 3 to 5 air changes per hour).",IF(BK28="enhanced (engineered mechanical)","12355002164: Provide a good standard of controlled ventilation (5 to 10 air changes per hour).","")))</f>
        <v>12355002163: Provide a basic standard of general ventilation (1 to 3 air changes per hour)</v>
      </c>
      <c r="BM28" s="38" t="s">
        <v>225</v>
      </c>
      <c r="BN28" s="39" t="str">
        <f>IF(BM28="basic (natural)","12355002163: Provide a basic standard of general ventilation (1 to 3 air changes per hour)",IF(BM28="good (natural and/or mechanical)","11133171363: Provide a good standard of general ventilation (not less than 3 to 5 air changes per hour).",IF(BM28="enhanced (engineered mechanical)","12355002164: Provide a good standard of controlled ventilation (5 to 10 air changes per hour).","")))</f>
        <v>12355002163: Provide a basic standard of general ventilation (1 to 3 air changes per hour)</v>
      </c>
      <c r="BO28" s="38" t="s">
        <v>225</v>
      </c>
      <c r="BP28" s="39" t="str">
        <f>IF(BO28="basic (natural)","12355002163: Provide a basic standard of general ventilation (1 to 3 air changes per hour)",IF(BO28="good (natural and/or mechanical)","11133171363: Provide a good standard of general ventilation (not less than 3 to 5 air changes per hour).",IF(BO28="enhanced (engineered mechanical)","12355002164: Provide a good standard of controlled ventilation (5 to 10 air changes per hour).","")))</f>
        <v>12355002163: Provide a basic standard of general ventilation (1 to 3 air changes per hour)</v>
      </c>
      <c r="BQ28" s="38" t="s">
        <v>225</v>
      </c>
      <c r="BR28" s="39" t="str">
        <f>IF(BQ28="basic (natural)","12355002163: Provide a basic standard of general ventilation (1 to 3 air changes per hour)",IF(BQ28="good (natural and/or mechanical)","11133171363: Provide a good standard of general ventilation (not less than 3 to 5 air changes per hour).",IF(BQ28="enhanced (engineered mechanical)","12355002164: Provide a good standard of controlled ventilation (5 to 10 air changes per hour).","")))</f>
        <v>12355002163: Provide a basic standard of general ventilation (1 to 3 air changes per hour)</v>
      </c>
      <c r="BS28" s="38" t="s">
        <v>225</v>
      </c>
      <c r="BT28" s="39" t="str">
        <f>IF(BS28="basic (natural)","12355002163: Provide a basic standard of general ventilation (1 to 3 air changes per hour)",IF(BS28="good (natural and/or mechanical)","11133171363: Provide a good standard of general ventilation (not less than 3 to 5 air changes per hour).",IF(BS28="enhanced (engineered mechanical)","12355002164: Provide a good standard of controlled ventilation (5 to 10 air changes per hour).","")))</f>
        <v>12355002163: Provide a basic standard of general ventilation (1 to 3 air changes per hour)</v>
      </c>
      <c r="BU28" s="38" t="s">
        <v>225</v>
      </c>
      <c r="BV28" s="39" t="str">
        <f>IF(BU28="basic (natural)","12355002163: Provide a basic standard of general ventilation (1 to 3 air changes per hour)",IF(BU28="good (natural and/or mechanical)","11133171363: Provide a good standard of general ventilation (not less than 3 to 5 air changes per hour).",IF(BU28="enhanced (engineered mechanical)","12355002164: Provide a good standard of controlled ventilation (5 to 10 air changes per hour).","")))</f>
        <v>12355002163: Provide a basic standard of general ventilation (1 to 3 air changes per hour)</v>
      </c>
      <c r="BW28" s="38" t="s">
        <v>225</v>
      </c>
      <c r="BX28" s="39" t="str">
        <f>IF(BW28="basic (natural)","12355002163: Provide a basic standard of general ventilation (1 to 3 air changes per hour)",IF(BW28="good (natural and/or mechanical)","11133171363: Provide a good standard of general ventilation (not less than 3 to 5 air changes per hour).",IF(BW28="enhanced (engineered mechanical)","12355002164: Provide a good standard of controlled ventilation (5 to 10 air changes per hour).","")))</f>
        <v>12355002163: Provide a basic standard of general ventilation (1 to 3 air changes per hour)</v>
      </c>
      <c r="BY28" s="38" t="s">
        <v>225</v>
      </c>
      <c r="BZ28" s="39" t="str">
        <f>IF(BY28="basic (natural)","12355002163: Provide a basic standard of general ventilation (1 to 3 air changes per hour)",IF(BY28="good (natural and/or mechanical)","11133171363: Provide a good standard of general ventilation (not less than 3 to 5 air changes per hour).",IF(BY28="enhanced (engineered mechanical)","12355002164: Provide a good standard of controlled ventilation (5 to 10 air changes per hour).","")))</f>
        <v>12355002163: Provide a basic standard of general ventilation (1 to 3 air changes per hour)</v>
      </c>
      <c r="CA28" s="38" t="s">
        <v>225</v>
      </c>
      <c r="CB28" s="39" t="str">
        <f>IF(CA28="basic (natural)","12355002163: Provide a basic standard of general ventilation (1 to 3 air changes per hour)",IF(CA28="good (natural and/or mechanical)","11133171363: Provide a good standard of general ventilation (not less than 3 to 5 air changes per hour).",IF(CA28="enhanced (engineered mechanical)","12355002164: Provide a good standard of controlled ventilation (5 to 10 air changes per hour).","")))</f>
        <v>12355002163: Provide a basic standard of general ventilation (1 to 3 air changes per hour)</v>
      </c>
      <c r="CC28"/>
      <c r="CD28" s="20"/>
      <c r="CE28" s="63"/>
    </row>
    <row r="29" spans="1:83" ht="36" customHeight="1" x14ac:dyDescent="0.2">
      <c r="A29" s="65" t="s">
        <v>117</v>
      </c>
      <c r="B29" s="54"/>
      <c r="C29" s="9" t="s">
        <v>118</v>
      </c>
      <c r="D29" s="25" t="s">
        <v>155</v>
      </c>
      <c r="E29" s="10"/>
      <c r="F29" s="39"/>
      <c r="G29" s="10"/>
      <c r="H29" s="39"/>
      <c r="I29" s="10"/>
      <c r="J29" s="39"/>
      <c r="K29" s="10"/>
      <c r="L29" s="39"/>
      <c r="M29" s="10"/>
      <c r="N29" s="39"/>
      <c r="O29" s="10"/>
      <c r="P29" s="39"/>
      <c r="Q29" s="10"/>
      <c r="R29" s="39"/>
      <c r="S29" s="10"/>
      <c r="T29" s="39"/>
      <c r="U29" s="10"/>
      <c r="V29" s="39"/>
      <c r="W29" s="10"/>
      <c r="X29" s="39"/>
      <c r="Y29" s="10"/>
      <c r="Z29" s="39"/>
      <c r="AA29" s="10"/>
      <c r="AB29" s="39"/>
      <c r="AC29" s="10"/>
      <c r="AD29" s="39"/>
      <c r="AE29" s="10"/>
      <c r="AF29" s="39"/>
      <c r="AG29" s="10"/>
      <c r="AH29" s="39"/>
      <c r="AI29" s="10"/>
      <c r="AJ29" s="39"/>
      <c r="AK29" s="10"/>
      <c r="AL29" s="39"/>
      <c r="AM29" s="10"/>
      <c r="AN29" s="39"/>
      <c r="AO29" s="10"/>
      <c r="AP29" s="39"/>
      <c r="AQ29" s="10"/>
      <c r="AR29" s="39"/>
      <c r="AS29" s="10"/>
      <c r="AT29" s="39"/>
      <c r="AU29" s="10"/>
      <c r="AV29" s="39"/>
      <c r="AW29" s="10"/>
      <c r="AX29" s="39"/>
      <c r="AY29" s="10"/>
      <c r="AZ29" s="39"/>
      <c r="BA29" s="10"/>
      <c r="BB29" s="39"/>
      <c r="BC29" s="10"/>
      <c r="BD29" s="39"/>
      <c r="BE29" s="10"/>
      <c r="BF29" s="39"/>
      <c r="BG29" s="10"/>
      <c r="BH29" s="39"/>
      <c r="BI29" s="10"/>
      <c r="BJ29" s="39"/>
      <c r="BK29" s="10"/>
      <c r="BL29" s="39"/>
      <c r="BM29" s="10"/>
      <c r="BN29" s="39"/>
      <c r="BO29" s="10"/>
      <c r="BP29" s="39"/>
      <c r="BQ29" s="10"/>
      <c r="BR29" s="39"/>
      <c r="BS29" s="10"/>
      <c r="BT29" s="39"/>
      <c r="BU29" s="10"/>
      <c r="BV29" s="39"/>
      <c r="BW29" s="10"/>
      <c r="BX29" s="39"/>
      <c r="BY29" s="10"/>
      <c r="BZ29" s="39"/>
      <c r="CA29" s="10"/>
      <c r="CB29" s="39"/>
      <c r="CC29"/>
      <c r="CD29" s="12"/>
    </row>
    <row r="30" spans="1:83" ht="34.5" customHeight="1" x14ac:dyDescent="0.2">
      <c r="A30" s="167">
        <v>2.7</v>
      </c>
      <c r="B30" s="54" t="s">
        <v>0</v>
      </c>
      <c r="C30" s="60" t="s">
        <v>176</v>
      </c>
      <c r="D30" s="25" t="s">
        <v>143</v>
      </c>
      <c r="E30" s="10" t="s">
        <v>77</v>
      </c>
      <c r="F30" s="35" t="str">
        <f>IF(E30="Yes","14141091100: Local exhaust ventilation",IF(E30="No"," ",""))</f>
        <v xml:space="preserve"> </v>
      </c>
      <c r="G30" s="10" t="s">
        <v>77</v>
      </c>
      <c r="H30" s="35" t="str">
        <f>IF(G30="Yes","14141091100: Local exhaust ventilation",IF(G30="No"," ",""))</f>
        <v xml:space="preserve"> </v>
      </c>
      <c r="I30" s="10" t="s">
        <v>77</v>
      </c>
      <c r="J30" s="35" t="str">
        <f>IF(I30="Yes","14141091100: Local exhaust ventilation",IF(I30="No"," ",""))</f>
        <v xml:space="preserve"> </v>
      </c>
      <c r="K30" s="10" t="s">
        <v>77</v>
      </c>
      <c r="L30" s="35" t="str">
        <f>IF(K30="Yes","14141091100: Local exhaust ventilation",IF(K30="No"," ",""))</f>
        <v xml:space="preserve"> </v>
      </c>
      <c r="M30" s="10" t="s">
        <v>77</v>
      </c>
      <c r="N30" s="35" t="str">
        <f>IF(M30="Yes","14141091100: Local exhaust ventilation",IF(M30="No"," ",""))</f>
        <v xml:space="preserve"> </v>
      </c>
      <c r="O30" s="10" t="s">
        <v>77</v>
      </c>
      <c r="P30" s="35" t="str">
        <f>IF(O30="Yes","14141091100: Local exhaust ventilation",IF(O30="No"," ",""))</f>
        <v xml:space="preserve"> </v>
      </c>
      <c r="Q30" s="10" t="s">
        <v>77</v>
      </c>
      <c r="R30" s="35" t="str">
        <f>IF(Q30="Yes","14141091100: Local exhaust ventilation",IF(Q30="No"," ",""))</f>
        <v xml:space="preserve"> </v>
      </c>
      <c r="S30" s="10" t="s">
        <v>77</v>
      </c>
      <c r="T30" s="35" t="str">
        <f>IF(S30="Yes","14141091100: Local exhaust ventilation",IF(S30="No"," ",""))</f>
        <v xml:space="preserve"> </v>
      </c>
      <c r="U30" s="10" t="s">
        <v>76</v>
      </c>
      <c r="V30" s="35" t="str">
        <f>IF(U30="Yes","14141091100: Local exhaust ventilation",IF(U30="No"," ",""))</f>
        <v>14141091100: Local exhaust ventilation</v>
      </c>
      <c r="W30" s="10" t="s">
        <v>77</v>
      </c>
      <c r="X30" s="35" t="str">
        <f>IF(W30="Yes","14141091100: Local exhaust ventilation",IF(W30="No"," ",""))</f>
        <v xml:space="preserve"> </v>
      </c>
      <c r="Y30" s="10" t="s">
        <v>77</v>
      </c>
      <c r="Z30" s="35" t="str">
        <f>IF(Y30="Yes","14141091100: Local exhaust ventilation",IF(Y30="No"," ",""))</f>
        <v xml:space="preserve"> </v>
      </c>
      <c r="AA30" s="10" t="s">
        <v>77</v>
      </c>
      <c r="AB30" s="35" t="str">
        <f>IF(AA30="Yes","14141091100: Local exhaust ventilation",IF(AA30="No"," ",""))</f>
        <v xml:space="preserve"> </v>
      </c>
      <c r="AC30" s="10" t="s">
        <v>77</v>
      </c>
      <c r="AD30" s="35" t="str">
        <f>IF(AC30="Yes","14141091100: Local exhaust ventilation",IF(AC30="No"," ",""))</f>
        <v xml:space="preserve"> </v>
      </c>
      <c r="AE30" s="10" t="s">
        <v>77</v>
      </c>
      <c r="AF30" s="35" t="str">
        <f>IF(AE30="Yes","14141091100: Local exhaust ventilation",IF(AE30="No"," ",""))</f>
        <v xml:space="preserve"> </v>
      </c>
      <c r="AG30" s="10" t="s">
        <v>77</v>
      </c>
      <c r="AH30" s="35" t="str">
        <f>IF(AG30="Yes","14141091100: Local exhaust ventilation",IF(AG30="No"," ",""))</f>
        <v xml:space="preserve"> </v>
      </c>
      <c r="AI30" s="10" t="s">
        <v>76</v>
      </c>
      <c r="AJ30" s="35" t="str">
        <f>IF(AI30="Yes","14141091100: Local exhaust ventilation",IF(AI30="No"," ",""))</f>
        <v>14141091100: Local exhaust ventilation</v>
      </c>
      <c r="AK30" s="10" t="s">
        <v>77</v>
      </c>
      <c r="AL30" s="35" t="str">
        <f>IF(AK30="Yes","14141091100: Local exhaust ventilation",IF(AK30="No"," ",""))</f>
        <v xml:space="preserve"> </v>
      </c>
      <c r="AM30" s="10" t="s">
        <v>77</v>
      </c>
      <c r="AN30" s="35" t="str">
        <f>IF(AM30="Yes","14141091100: Local exhaust ventilation",IF(AM30="No"," ",""))</f>
        <v xml:space="preserve"> </v>
      </c>
      <c r="AO30" s="10" t="s">
        <v>77</v>
      </c>
      <c r="AP30" s="35" t="str">
        <f>IF(AO30="Yes","14141091100: Local exhaust ventilation",IF(AO30="No"," ",""))</f>
        <v xml:space="preserve"> </v>
      </c>
      <c r="AQ30" s="10" t="s">
        <v>77</v>
      </c>
      <c r="AR30" s="35" t="str">
        <f>IF(AQ30="Yes","14141091100: Local exhaust ventilation",IF(AQ30="No"," ",""))</f>
        <v xml:space="preserve"> </v>
      </c>
      <c r="AS30" s="10" t="s">
        <v>77</v>
      </c>
      <c r="AT30" s="35" t="str">
        <f>IF(AS30="Yes","14141091100: Local exhaust ventilation",IF(AS30="No"," ",""))</f>
        <v xml:space="preserve"> </v>
      </c>
      <c r="AU30" s="10" t="s">
        <v>77</v>
      </c>
      <c r="AV30" s="35" t="str">
        <f>IF(AU30="Yes","14141091100: Local exhaust ventilation",IF(AU30="No"," ",""))</f>
        <v xml:space="preserve"> </v>
      </c>
      <c r="AW30" s="10" t="s">
        <v>77</v>
      </c>
      <c r="AX30" s="35" t="str">
        <f>IF(AW30="Yes","14141091100: Local exhaust ventilation",IF(AW30="No"," ",""))</f>
        <v xml:space="preserve"> </v>
      </c>
      <c r="AY30" s="10" t="s">
        <v>77</v>
      </c>
      <c r="AZ30" s="35" t="str">
        <f>IF(AY30="Yes","14141091100: Local exhaust ventilation",IF(AY30="No"," ",""))</f>
        <v xml:space="preserve"> </v>
      </c>
      <c r="BA30" s="10" t="s">
        <v>77</v>
      </c>
      <c r="BB30" s="35" t="str">
        <f>IF(BA30="Yes","14141091100: Local exhaust ventilation",IF(BA30="No"," ",""))</f>
        <v xml:space="preserve"> </v>
      </c>
      <c r="BC30" s="10" t="s">
        <v>77</v>
      </c>
      <c r="BD30" s="35" t="str">
        <f>IF(BC30="Yes","14141091100: Local exhaust ventilation",IF(BC30="No"," ",""))</f>
        <v xml:space="preserve"> </v>
      </c>
      <c r="BE30" s="10" t="s">
        <v>77</v>
      </c>
      <c r="BF30" s="35" t="str">
        <f>IF(BE30="Yes","14141091100: Local exhaust ventilation",IF(BE30="No"," ",""))</f>
        <v xml:space="preserve"> </v>
      </c>
      <c r="BG30" s="10" t="s">
        <v>77</v>
      </c>
      <c r="BH30" s="35" t="str">
        <f>IF(BG30="Yes","14141091100: Local exhaust ventilation",IF(BG30="No"," ",""))</f>
        <v xml:space="preserve"> </v>
      </c>
      <c r="BI30" s="10" t="s">
        <v>77</v>
      </c>
      <c r="BJ30" s="35" t="str">
        <f>IF(BI30="Yes","14141091100: Local exhaust ventilation",IF(BI30="No"," ",""))</f>
        <v xml:space="preserve"> </v>
      </c>
      <c r="BK30" s="10" t="s">
        <v>77</v>
      </c>
      <c r="BL30" s="35" t="str">
        <f>IF(BK30="Yes","14141091100: Local exhaust ventilation",IF(BK30="No"," ",""))</f>
        <v xml:space="preserve"> </v>
      </c>
      <c r="BM30" s="10" t="s">
        <v>77</v>
      </c>
      <c r="BN30" s="35" t="str">
        <f>IF(BM30="Yes","14141091100: Local exhaust ventilation",IF(BM30="No"," ",""))</f>
        <v xml:space="preserve"> </v>
      </c>
      <c r="BO30" s="10" t="s">
        <v>77</v>
      </c>
      <c r="BP30" s="35" t="str">
        <f>IF(BO30="Yes","14141091100: Local exhaust ventilation",IF(BO30="No"," ",""))</f>
        <v xml:space="preserve"> </v>
      </c>
      <c r="BQ30" s="10" t="s">
        <v>77</v>
      </c>
      <c r="BR30" s="35" t="str">
        <f>IF(BQ30="Yes","14141091100: Local exhaust ventilation",IF(BQ30="No"," ",""))</f>
        <v xml:space="preserve"> </v>
      </c>
      <c r="BS30" s="10" t="s">
        <v>77</v>
      </c>
      <c r="BT30" s="35" t="str">
        <f>IF(BS30="Yes","14141091100: Local exhaust ventilation",IF(BS30="No"," ",""))</f>
        <v xml:space="preserve"> </v>
      </c>
      <c r="BU30" s="10" t="s">
        <v>77</v>
      </c>
      <c r="BV30" s="35" t="str">
        <f>IF(BU30="Yes","14141091100: Local exhaust ventilation",IF(BU30="No"," ",""))</f>
        <v xml:space="preserve"> </v>
      </c>
      <c r="BW30" s="10" t="s">
        <v>77</v>
      </c>
      <c r="BX30" s="35" t="str">
        <f>IF(BW30="Yes","14141091100: Local exhaust ventilation",IF(BW30="No"," ",""))</f>
        <v xml:space="preserve"> </v>
      </c>
      <c r="BY30" s="10" t="s">
        <v>77</v>
      </c>
      <c r="BZ30" s="35" t="str">
        <f>IF(BY30="Yes","14141091100: Local exhaust ventilation",IF(BY30="No"," ",""))</f>
        <v xml:space="preserve"> </v>
      </c>
      <c r="CA30" s="10" t="s">
        <v>77</v>
      </c>
      <c r="CB30" s="35" t="str">
        <f>IF(CA30="Yes","14141091100: Local exhaust ventilation",IF(CA30="No"," ",""))</f>
        <v xml:space="preserve"> </v>
      </c>
      <c r="CC30"/>
      <c r="CD30" s="12"/>
    </row>
    <row r="31" spans="1:83" ht="50.25" customHeight="1" x14ac:dyDescent="0.2">
      <c r="A31" s="59" t="s">
        <v>12</v>
      </c>
      <c r="B31" s="54" t="s">
        <v>0</v>
      </c>
      <c r="C31" s="9" t="s">
        <v>131</v>
      </c>
      <c r="D31" s="25" t="s">
        <v>144</v>
      </c>
      <c r="E31" s="10" t="s">
        <v>107</v>
      </c>
      <c r="F31" s="35"/>
      <c r="G31" s="10" t="s">
        <v>107</v>
      </c>
      <c r="H31" s="35"/>
      <c r="I31" s="10" t="s">
        <v>107</v>
      </c>
      <c r="J31" s="35"/>
      <c r="K31" s="10" t="s">
        <v>107</v>
      </c>
      <c r="L31" s="35"/>
      <c r="M31" s="10" t="s">
        <v>107</v>
      </c>
      <c r="N31" s="35"/>
      <c r="O31" s="10" t="s">
        <v>107</v>
      </c>
      <c r="P31" s="35"/>
      <c r="Q31" s="10" t="s">
        <v>107</v>
      </c>
      <c r="R31" s="35"/>
      <c r="S31" s="10" t="s">
        <v>107</v>
      </c>
      <c r="T31" s="35"/>
      <c r="U31" s="10" t="s">
        <v>119</v>
      </c>
      <c r="V31" s="35"/>
      <c r="W31" s="10" t="s">
        <v>107</v>
      </c>
      <c r="X31" s="35"/>
      <c r="Y31" s="10" t="s">
        <v>119</v>
      </c>
      <c r="Z31" s="35"/>
      <c r="AA31" s="10" t="s">
        <v>119</v>
      </c>
      <c r="AB31" s="35"/>
      <c r="AC31" s="10" t="s">
        <v>119</v>
      </c>
      <c r="AD31" s="35"/>
      <c r="AE31" s="10" t="s">
        <v>107</v>
      </c>
      <c r="AF31" s="35"/>
      <c r="AG31" s="10" t="s">
        <v>107</v>
      </c>
      <c r="AH31" s="35"/>
      <c r="AI31" s="10" t="s">
        <v>119</v>
      </c>
      <c r="AJ31" s="35"/>
      <c r="AK31" s="10" t="s">
        <v>107</v>
      </c>
      <c r="AL31" s="35"/>
      <c r="AM31" s="10" t="s">
        <v>107</v>
      </c>
      <c r="AN31" s="35"/>
      <c r="AO31" s="10" t="s">
        <v>107</v>
      </c>
      <c r="AP31" s="35"/>
      <c r="AQ31" s="10" t="s">
        <v>107</v>
      </c>
      <c r="AR31" s="35"/>
      <c r="AS31" s="10" t="s">
        <v>107</v>
      </c>
      <c r="AT31" s="35"/>
      <c r="AU31" s="10" t="s">
        <v>107</v>
      </c>
      <c r="AV31" s="35"/>
      <c r="AW31" s="10" t="s">
        <v>107</v>
      </c>
      <c r="AX31" s="35"/>
      <c r="AY31" s="10" t="s">
        <v>107</v>
      </c>
      <c r="AZ31" s="35"/>
      <c r="BA31" s="10" t="s">
        <v>107</v>
      </c>
      <c r="BB31" s="35"/>
      <c r="BC31" s="10" t="s">
        <v>107</v>
      </c>
      <c r="BD31" s="35"/>
      <c r="BE31" s="10" t="s">
        <v>107</v>
      </c>
      <c r="BF31" s="35"/>
      <c r="BG31" s="10" t="s">
        <v>107</v>
      </c>
      <c r="BH31" s="35"/>
      <c r="BI31" s="10" t="s">
        <v>107</v>
      </c>
      <c r="BJ31" s="35"/>
      <c r="BK31" s="10" t="s">
        <v>107</v>
      </c>
      <c r="BL31" s="35"/>
      <c r="BM31" s="10" t="s">
        <v>107</v>
      </c>
      <c r="BN31" s="35"/>
      <c r="BO31" s="10" t="s">
        <v>107</v>
      </c>
      <c r="BP31" s="35"/>
      <c r="BQ31" s="10" t="s">
        <v>107</v>
      </c>
      <c r="BR31" s="35"/>
      <c r="BS31" s="10" t="s">
        <v>107</v>
      </c>
      <c r="BT31" s="35"/>
      <c r="BU31" s="10" t="s">
        <v>107</v>
      </c>
      <c r="BV31" s="35"/>
      <c r="BW31" s="10" t="s">
        <v>107</v>
      </c>
      <c r="BX31" s="35"/>
      <c r="BY31" s="10" t="s">
        <v>107</v>
      </c>
      <c r="BZ31" s="35"/>
      <c r="CA31" s="10" t="s">
        <v>107</v>
      </c>
      <c r="CB31" s="35"/>
      <c r="CC31"/>
      <c r="CD31" s="12"/>
    </row>
    <row r="32" spans="1:83" ht="51" customHeight="1" x14ac:dyDescent="0.2">
      <c r="A32" s="59" t="s">
        <v>13</v>
      </c>
      <c r="B32" s="54" t="s">
        <v>0</v>
      </c>
      <c r="C32" s="9" t="s">
        <v>67</v>
      </c>
      <c r="D32" s="25" t="s">
        <v>157</v>
      </c>
      <c r="E32" s="10"/>
      <c r="F32" s="36"/>
      <c r="G32" s="10"/>
      <c r="H32" s="36"/>
      <c r="I32" s="10"/>
      <c r="J32" s="36"/>
      <c r="K32" s="10"/>
      <c r="L32" s="36"/>
      <c r="M32" s="10"/>
      <c r="N32" s="36"/>
      <c r="O32" s="10"/>
      <c r="P32" s="36"/>
      <c r="Q32" s="10"/>
      <c r="R32" s="36"/>
      <c r="S32" s="10"/>
      <c r="T32" s="36"/>
      <c r="U32" s="41" t="s">
        <v>245</v>
      </c>
      <c r="V32" s="36"/>
      <c r="W32" s="10"/>
      <c r="X32" s="36"/>
      <c r="Y32" s="10"/>
      <c r="Z32" s="36"/>
      <c r="AA32" s="10"/>
      <c r="AB32" s="36"/>
      <c r="AC32" s="10"/>
      <c r="AD32" s="36"/>
      <c r="AE32" s="10"/>
      <c r="AF32" s="36"/>
      <c r="AG32" s="10"/>
      <c r="AH32" s="36"/>
      <c r="AI32" s="10"/>
      <c r="AJ32" s="36"/>
      <c r="AK32" s="10"/>
      <c r="AL32" s="36"/>
      <c r="AM32" s="10"/>
      <c r="AN32" s="36"/>
      <c r="AO32" s="10"/>
      <c r="AP32" s="36"/>
      <c r="AQ32" s="10"/>
      <c r="AR32" s="36"/>
      <c r="AS32" s="10"/>
      <c r="AT32" s="36"/>
      <c r="AU32" s="10"/>
      <c r="AV32" s="36"/>
      <c r="AW32" s="10"/>
      <c r="AX32" s="36"/>
      <c r="AY32" s="10"/>
      <c r="AZ32" s="36"/>
      <c r="BA32" s="10"/>
      <c r="BB32" s="36"/>
      <c r="BC32" s="10"/>
      <c r="BD32" s="36"/>
      <c r="BE32" s="10"/>
      <c r="BF32" s="36"/>
      <c r="BG32" s="10"/>
      <c r="BH32" s="36"/>
      <c r="BI32" s="10"/>
      <c r="BJ32" s="36"/>
      <c r="BK32" s="10"/>
      <c r="BL32" s="36"/>
      <c r="BM32" s="10"/>
      <c r="BN32" s="36"/>
      <c r="BO32" s="10"/>
      <c r="BP32" s="36"/>
      <c r="BQ32" s="10"/>
      <c r="BR32" s="36"/>
      <c r="BS32" s="10"/>
      <c r="BT32" s="36"/>
      <c r="BU32" s="10"/>
      <c r="BV32" s="36"/>
      <c r="BW32" s="10"/>
      <c r="BX32" s="36"/>
      <c r="BY32" s="10"/>
      <c r="BZ32" s="36"/>
      <c r="CA32" s="10"/>
      <c r="CB32" s="36"/>
      <c r="CC32"/>
      <c r="CD32" s="12"/>
    </row>
    <row r="33" spans="1:83" ht="36" customHeight="1" x14ac:dyDescent="0.2">
      <c r="A33" s="167">
        <v>2.8</v>
      </c>
      <c r="B33" s="54" t="s">
        <v>0</v>
      </c>
      <c r="C33" s="60" t="s">
        <v>177</v>
      </c>
      <c r="D33" s="25" t="s">
        <v>227</v>
      </c>
      <c r="E33" s="10" t="s">
        <v>77</v>
      </c>
      <c r="F33" s="40" t="str">
        <f>IF(E33="Yes","16012153001: Wear suitable respiratory protection",IF(E33="No"," ",""))</f>
        <v xml:space="preserve"> </v>
      </c>
      <c r="G33" s="10" t="s">
        <v>77</v>
      </c>
      <c r="H33" s="40" t="str">
        <f>IF(G33="Yes","16012153001: Wear suitable respiratory protection",IF(G33="No"," ",""))</f>
        <v xml:space="preserve"> </v>
      </c>
      <c r="I33" s="10" t="s">
        <v>77</v>
      </c>
      <c r="J33" s="40" t="str">
        <f>IF(I33="Yes","16012153001: Wear suitable respiratory protection",IF(I33="No"," ",""))</f>
        <v xml:space="preserve"> </v>
      </c>
      <c r="K33" s="10" t="s">
        <v>77</v>
      </c>
      <c r="L33" s="40" t="str">
        <f>IF(K33="Yes","16012153001: Wear suitable respiratory protection",IF(K33="No"," ",""))</f>
        <v xml:space="preserve"> </v>
      </c>
      <c r="M33" s="10" t="s">
        <v>77</v>
      </c>
      <c r="N33" s="40" t="str">
        <f>IF(M33="Yes","16012153001: Wear suitable respiratory protection",IF(M33="No"," ",""))</f>
        <v xml:space="preserve"> </v>
      </c>
      <c r="O33" s="10" t="s">
        <v>77</v>
      </c>
      <c r="P33" s="40" t="str">
        <f>IF(O33="Yes","16012153001: Wear suitable respiratory protection",IF(O33="No"," ",""))</f>
        <v xml:space="preserve"> </v>
      </c>
      <c r="Q33" s="10" t="s">
        <v>77</v>
      </c>
      <c r="R33" s="40" t="str">
        <f>IF(Q33="Yes","16012153001: Wear suitable respiratory protection",IF(Q33="No"," ",""))</f>
        <v xml:space="preserve"> </v>
      </c>
      <c r="S33" s="10" t="s">
        <v>77</v>
      </c>
      <c r="T33" s="40" t="str">
        <f>IF(S33="Yes","16012153001: Wear suitable respiratory protection",IF(S33="No"," ",""))</f>
        <v xml:space="preserve"> </v>
      </c>
      <c r="U33" s="10" t="s">
        <v>77</v>
      </c>
      <c r="V33" s="40" t="str">
        <f>IF(U33="Yes","16012153001: Wear suitable respiratory protection",IF(U33="No"," ",""))</f>
        <v xml:space="preserve"> </v>
      </c>
      <c r="W33" s="10" t="s">
        <v>76</v>
      </c>
      <c r="X33" s="40" t="str">
        <f>IF(W33="Yes","16012153001: Wear suitable respiratory protection",IF(W33="No"," ",""))</f>
        <v>16012153001: Wear suitable respiratory protection</v>
      </c>
      <c r="Y33" s="10" t="s">
        <v>77</v>
      </c>
      <c r="Z33" s="40" t="str">
        <f>IF(Y33="Yes","16012153001: Wear suitable respiratory protection",IF(Y33="No"," ",""))</f>
        <v xml:space="preserve"> </v>
      </c>
      <c r="AA33" s="10" t="s">
        <v>77</v>
      </c>
      <c r="AB33" s="40" t="str">
        <f>IF(AA33="Yes","16012153001: Wear suitable respiratory protection",IF(AA33="No"," ",""))</f>
        <v xml:space="preserve"> </v>
      </c>
      <c r="AC33" s="10" t="s">
        <v>77</v>
      </c>
      <c r="AD33" s="40" t="str">
        <f>IF(AC33="Yes","16012153001: Wear suitable respiratory protection",IF(AC33="No"," ",""))</f>
        <v xml:space="preserve"> </v>
      </c>
      <c r="AE33" s="10" t="s">
        <v>77</v>
      </c>
      <c r="AF33" s="40" t="str">
        <f>IF(AE33="Yes","16012153001: Wear suitable respiratory protection",IF(AE33="No"," ",""))</f>
        <v xml:space="preserve"> </v>
      </c>
      <c r="AG33" s="10" t="s">
        <v>77</v>
      </c>
      <c r="AH33" s="40" t="str">
        <f>IF(AG33="Yes","16012153001: Wear suitable respiratory protection",IF(AG33="No"," ",""))</f>
        <v xml:space="preserve"> </v>
      </c>
      <c r="AI33" s="10" t="s">
        <v>77</v>
      </c>
      <c r="AJ33" s="40" t="str">
        <f>IF(AI33="Yes","16012153001: Wear suitable respiratory protection",IF(AI33="No"," ",""))</f>
        <v xml:space="preserve"> </v>
      </c>
      <c r="AK33" s="10" t="s">
        <v>76</v>
      </c>
      <c r="AL33" s="40" t="str">
        <f>IF(AK33="Yes","16012153001: Wear suitable respiratory protection",IF(AK33="No"," ",""))</f>
        <v>16012153001: Wear suitable respiratory protection</v>
      </c>
      <c r="AM33" s="10" t="s">
        <v>77</v>
      </c>
      <c r="AN33" s="40" t="str">
        <f>IF(AM33="Yes","16012153001: Wear suitable respiratory protection",IF(AM33="No"," ",""))</f>
        <v xml:space="preserve"> </v>
      </c>
      <c r="AO33" s="10" t="s">
        <v>77</v>
      </c>
      <c r="AP33" s="40" t="str">
        <f>IF(AO33="Yes","16012153001: Wear suitable respiratory protection",IF(AO33="No"," ",""))</f>
        <v xml:space="preserve"> </v>
      </c>
      <c r="AQ33" s="10" t="s">
        <v>77</v>
      </c>
      <c r="AR33" s="40" t="str">
        <f>IF(AQ33="Yes","16012153001: Wear suitable respiratory protection",IF(AQ33="No"," ",""))</f>
        <v xml:space="preserve"> </v>
      </c>
      <c r="AS33" s="10" t="s">
        <v>77</v>
      </c>
      <c r="AT33" s="40" t="str">
        <f>IF(AS33="Yes","16012153001: Wear suitable respiratory protection",IF(AS33="No"," ",""))</f>
        <v xml:space="preserve"> </v>
      </c>
      <c r="AU33" s="10" t="s">
        <v>77</v>
      </c>
      <c r="AV33" s="40" t="str">
        <f>IF(AU33="Yes","16012153001: Wear suitable respiratory protection",IF(AU33="No"," ",""))</f>
        <v xml:space="preserve"> </v>
      </c>
      <c r="AW33" s="10" t="s">
        <v>77</v>
      </c>
      <c r="AX33" s="40" t="str">
        <f>IF(AW33="Yes","16012153001: Wear suitable respiratory protection",IF(AW33="No"," ",""))</f>
        <v xml:space="preserve"> </v>
      </c>
      <c r="AY33" s="10" t="s">
        <v>77</v>
      </c>
      <c r="AZ33" s="40" t="str">
        <f>IF(AY33="Yes","16012153001: Wear suitable respiratory protection",IF(AY33="No"," ",""))</f>
        <v xml:space="preserve"> </v>
      </c>
      <c r="BA33" s="10" t="s">
        <v>77</v>
      </c>
      <c r="BB33" s="40" t="str">
        <f>IF(BA33="Yes","16012153001: Wear suitable respiratory protection",IF(BA33="No"," ",""))</f>
        <v xml:space="preserve"> </v>
      </c>
      <c r="BC33" s="10" t="s">
        <v>77</v>
      </c>
      <c r="BD33" s="40" t="str">
        <f>IF(BC33="Yes","16012153001: Wear suitable respiratory protection",IF(BC33="No"," ",""))</f>
        <v xml:space="preserve"> </v>
      </c>
      <c r="BE33" s="10" t="s">
        <v>77</v>
      </c>
      <c r="BF33" s="40" t="str">
        <f>IF(BE33="Yes","16012153001: Wear suitable respiratory protection",IF(BE33="No"," ",""))</f>
        <v xml:space="preserve"> </v>
      </c>
      <c r="BG33" s="10" t="s">
        <v>77</v>
      </c>
      <c r="BH33" s="40" t="str">
        <f>IF(BG33="Yes","16012153001: Wear suitable respiratory protection",IF(BG33="No"," ",""))</f>
        <v xml:space="preserve"> </v>
      </c>
      <c r="BI33" s="10" t="s">
        <v>77</v>
      </c>
      <c r="BJ33" s="40" t="str">
        <f>IF(BI33="Yes","16012153001: Wear suitable respiratory protection",IF(BI33="No"," ",""))</f>
        <v xml:space="preserve"> </v>
      </c>
      <c r="BK33" s="10" t="s">
        <v>77</v>
      </c>
      <c r="BL33" s="40" t="str">
        <f>IF(BK33="Yes","16012153001: Wear suitable respiratory protection",IF(BK33="No"," ",""))</f>
        <v xml:space="preserve"> </v>
      </c>
      <c r="BM33" s="10" t="s">
        <v>77</v>
      </c>
      <c r="BN33" s="40" t="str">
        <f>IF(BM33="Yes","16012153001: Wear suitable respiratory protection",IF(BM33="No"," ",""))</f>
        <v xml:space="preserve"> </v>
      </c>
      <c r="BO33" s="10" t="s">
        <v>77</v>
      </c>
      <c r="BP33" s="40" t="str">
        <f>IF(BO33="Yes","16012153001: Wear suitable respiratory protection",IF(BO33="No"," ",""))</f>
        <v xml:space="preserve"> </v>
      </c>
      <c r="BQ33" s="10" t="s">
        <v>77</v>
      </c>
      <c r="BR33" s="40" t="str">
        <f>IF(BQ33="Yes","16012153001: Wear suitable respiratory protection",IF(BQ33="No"," ",""))</f>
        <v xml:space="preserve"> </v>
      </c>
      <c r="BS33" s="10" t="s">
        <v>77</v>
      </c>
      <c r="BT33" s="40" t="str">
        <f>IF(BS33="Yes","16012153001: Wear suitable respiratory protection",IF(BS33="No"," ",""))</f>
        <v xml:space="preserve"> </v>
      </c>
      <c r="BU33" s="10" t="s">
        <v>77</v>
      </c>
      <c r="BV33" s="40" t="str">
        <f>IF(BU33="Yes","16012153001: Wear suitable respiratory protection",IF(BU33="No"," ",""))</f>
        <v xml:space="preserve"> </v>
      </c>
      <c r="BW33" s="10" t="s">
        <v>77</v>
      </c>
      <c r="BX33" s="40" t="str">
        <f>IF(BW33="Yes","16012153001: Wear suitable respiratory protection",IF(BW33="No"," ",""))</f>
        <v xml:space="preserve"> </v>
      </c>
      <c r="BY33" s="10" t="s">
        <v>77</v>
      </c>
      <c r="BZ33" s="40" t="str">
        <f>IF(BY33="Yes","16012153001: Wear suitable respiratory protection",IF(BY33="No"," ",""))</f>
        <v xml:space="preserve"> </v>
      </c>
      <c r="CA33" s="10" t="s">
        <v>77</v>
      </c>
      <c r="CB33" s="40" t="str">
        <f>IF(CA33="Yes","16012153001: Wear suitable respiratory protection",IF(CA33="No"," ",""))</f>
        <v xml:space="preserve"> </v>
      </c>
      <c r="CC33"/>
      <c r="CD33" s="12"/>
    </row>
    <row r="34" spans="1:83" ht="33" customHeight="1" x14ac:dyDescent="0.2">
      <c r="A34" s="59" t="s">
        <v>14</v>
      </c>
      <c r="B34" s="54" t="s">
        <v>0</v>
      </c>
      <c r="C34" s="9" t="s">
        <v>132</v>
      </c>
      <c r="D34" s="25" t="s">
        <v>228</v>
      </c>
      <c r="E34" s="148" t="s">
        <v>229</v>
      </c>
      <c r="F34" s="28"/>
      <c r="G34" s="148" t="s">
        <v>229</v>
      </c>
      <c r="H34" s="28"/>
      <c r="I34" s="148" t="s">
        <v>229</v>
      </c>
      <c r="J34" s="28"/>
      <c r="K34" s="148" t="s">
        <v>229</v>
      </c>
      <c r="L34" s="28"/>
      <c r="M34" s="148" t="s">
        <v>229</v>
      </c>
      <c r="N34" s="28"/>
      <c r="O34" s="148" t="s">
        <v>229</v>
      </c>
      <c r="P34" s="28"/>
      <c r="Q34" s="148" t="s">
        <v>229</v>
      </c>
      <c r="R34" s="28"/>
      <c r="S34" s="148" t="s">
        <v>229</v>
      </c>
      <c r="T34" s="28"/>
      <c r="U34" s="148" t="s">
        <v>229</v>
      </c>
      <c r="V34" s="28"/>
      <c r="W34" s="148" t="s">
        <v>112</v>
      </c>
      <c r="X34" s="28"/>
      <c r="Y34" s="148" t="s">
        <v>229</v>
      </c>
      <c r="Z34" s="28"/>
      <c r="AA34" s="148" t="s">
        <v>229</v>
      </c>
      <c r="AB34" s="28"/>
      <c r="AC34" s="148" t="s">
        <v>229</v>
      </c>
      <c r="AD34" s="28"/>
      <c r="AE34" s="148" t="s">
        <v>229</v>
      </c>
      <c r="AF34" s="28"/>
      <c r="AG34" s="148" t="s">
        <v>229</v>
      </c>
      <c r="AH34" s="28"/>
      <c r="AI34" s="148" t="s">
        <v>229</v>
      </c>
      <c r="AJ34" s="28"/>
      <c r="AK34" s="148" t="s">
        <v>112</v>
      </c>
      <c r="AL34" s="28"/>
      <c r="AM34" s="148" t="s">
        <v>229</v>
      </c>
      <c r="AN34" s="28"/>
      <c r="AO34" s="148" t="s">
        <v>229</v>
      </c>
      <c r="AP34" s="28"/>
      <c r="AQ34" s="148" t="s">
        <v>229</v>
      </c>
      <c r="AR34" s="28"/>
      <c r="AS34" s="148" t="s">
        <v>229</v>
      </c>
      <c r="AT34" s="28"/>
      <c r="AU34" s="148" t="s">
        <v>229</v>
      </c>
      <c r="AV34" s="28"/>
      <c r="AW34" s="148" t="s">
        <v>229</v>
      </c>
      <c r="AX34" s="28"/>
      <c r="AY34" s="148" t="s">
        <v>229</v>
      </c>
      <c r="AZ34" s="28"/>
      <c r="BA34" s="148" t="s">
        <v>229</v>
      </c>
      <c r="BB34" s="28"/>
      <c r="BC34" s="148" t="s">
        <v>229</v>
      </c>
      <c r="BD34" s="28"/>
      <c r="BE34" s="148" t="s">
        <v>229</v>
      </c>
      <c r="BF34" s="28"/>
      <c r="BG34" s="148" t="s">
        <v>229</v>
      </c>
      <c r="BH34" s="28"/>
      <c r="BI34" s="148" t="s">
        <v>229</v>
      </c>
      <c r="BJ34" s="28"/>
      <c r="BK34" s="148" t="s">
        <v>229</v>
      </c>
      <c r="BL34" s="28"/>
      <c r="BM34" s="148" t="s">
        <v>229</v>
      </c>
      <c r="BN34" s="28"/>
      <c r="BO34" s="148" t="s">
        <v>229</v>
      </c>
      <c r="BP34" s="28"/>
      <c r="BQ34" s="148" t="s">
        <v>229</v>
      </c>
      <c r="BR34" s="28"/>
      <c r="BS34" s="148" t="s">
        <v>229</v>
      </c>
      <c r="BT34" s="28"/>
      <c r="BU34" s="148" t="s">
        <v>229</v>
      </c>
      <c r="BV34" s="28"/>
      <c r="BW34" s="148" t="s">
        <v>229</v>
      </c>
      <c r="BX34" s="28"/>
      <c r="BY34" s="148" t="s">
        <v>229</v>
      </c>
      <c r="BZ34" s="28"/>
      <c r="CA34" s="148" t="s">
        <v>229</v>
      </c>
      <c r="CB34" s="28"/>
    </row>
    <row r="35" spans="1:83" ht="49.5" customHeight="1" x14ac:dyDescent="0.2">
      <c r="A35" s="59" t="s">
        <v>15</v>
      </c>
      <c r="B35" s="54" t="s">
        <v>0</v>
      </c>
      <c r="C35" s="9" t="s">
        <v>68</v>
      </c>
      <c r="D35" s="25" t="s">
        <v>226</v>
      </c>
      <c r="E35" s="10"/>
      <c r="F35" s="35"/>
      <c r="G35" s="10"/>
      <c r="H35" s="35"/>
      <c r="I35" s="10"/>
      <c r="J35" s="35"/>
      <c r="K35" s="10"/>
      <c r="L35" s="35"/>
      <c r="M35" s="10"/>
      <c r="N35" s="35"/>
      <c r="O35" s="10"/>
      <c r="P35" s="35"/>
      <c r="Q35" s="10"/>
      <c r="R35" s="35"/>
      <c r="S35" s="10"/>
      <c r="T35" s="35"/>
      <c r="U35" s="10"/>
      <c r="V35" s="35"/>
      <c r="W35" s="10"/>
      <c r="X35" s="35"/>
      <c r="Y35" s="10"/>
      <c r="Z35" s="35"/>
      <c r="AA35" s="10"/>
      <c r="AB35" s="35"/>
      <c r="AC35" s="10"/>
      <c r="AD35" s="35"/>
      <c r="AE35" s="10"/>
      <c r="AF35" s="35"/>
      <c r="AG35" s="10"/>
      <c r="AH35" s="35"/>
      <c r="AI35" s="10"/>
      <c r="AJ35" s="35"/>
      <c r="AK35" s="10"/>
      <c r="AL35" s="35"/>
      <c r="AM35" s="10"/>
      <c r="AN35" s="35"/>
      <c r="AO35" s="10"/>
      <c r="AP35" s="35"/>
      <c r="AQ35" s="10"/>
      <c r="AR35" s="35"/>
      <c r="AS35" s="10"/>
      <c r="AT35" s="35"/>
      <c r="AU35" s="10"/>
      <c r="AV35" s="35"/>
      <c r="AW35" s="10"/>
      <c r="AX35" s="35"/>
      <c r="AY35" s="10"/>
      <c r="AZ35" s="35"/>
      <c r="BA35" s="10"/>
      <c r="BB35" s="35"/>
      <c r="BC35" s="10"/>
      <c r="BD35" s="35"/>
      <c r="BE35" s="10"/>
      <c r="BF35" s="35"/>
      <c r="BG35" s="10"/>
      <c r="BH35" s="35"/>
      <c r="BI35" s="10"/>
      <c r="BJ35" s="35"/>
      <c r="BK35" s="10"/>
      <c r="BL35" s="35"/>
      <c r="BM35" s="10"/>
      <c r="BN35" s="35"/>
      <c r="BO35" s="10"/>
      <c r="BP35" s="35"/>
      <c r="BQ35" s="10"/>
      <c r="BR35" s="35"/>
      <c r="BS35" s="10"/>
      <c r="BT35" s="35"/>
      <c r="BU35" s="10"/>
      <c r="BV35" s="35"/>
      <c r="BW35" s="10"/>
      <c r="BX35" s="35"/>
      <c r="BY35" s="10"/>
      <c r="BZ35" s="35"/>
      <c r="CA35" s="10"/>
      <c r="CB35" s="35"/>
    </row>
    <row r="36" spans="1:83" ht="35.25" customHeight="1" x14ac:dyDescent="0.2">
      <c r="A36" s="167">
        <v>2.9</v>
      </c>
      <c r="B36" s="54" t="s">
        <v>0</v>
      </c>
      <c r="C36" s="60" t="s">
        <v>178</v>
      </c>
      <c r="D36" s="25" t="s">
        <v>183</v>
      </c>
      <c r="E36" s="10" t="s">
        <v>76</v>
      </c>
      <c r="F36" s="27"/>
      <c r="G36" s="10" t="s">
        <v>76</v>
      </c>
      <c r="H36" s="27"/>
      <c r="I36" s="10" t="s">
        <v>77</v>
      </c>
      <c r="J36" s="27"/>
      <c r="K36" s="10" t="s">
        <v>77</v>
      </c>
      <c r="L36" s="27"/>
      <c r="M36" s="10" t="s">
        <v>77</v>
      </c>
      <c r="N36" s="27"/>
      <c r="O36" s="10" t="s">
        <v>77</v>
      </c>
      <c r="P36" s="27"/>
      <c r="Q36" s="10" t="s">
        <v>77</v>
      </c>
      <c r="R36" s="27"/>
      <c r="S36" s="10" t="s">
        <v>76</v>
      </c>
      <c r="T36" s="27"/>
      <c r="U36" s="10" t="s">
        <v>76</v>
      </c>
      <c r="V36" s="27"/>
      <c r="W36" s="10" t="s">
        <v>76</v>
      </c>
      <c r="X36" s="27"/>
      <c r="Y36" s="10" t="s">
        <v>76</v>
      </c>
      <c r="Z36" s="27"/>
      <c r="AA36" s="10" t="s">
        <v>76</v>
      </c>
      <c r="AB36" s="27"/>
      <c r="AC36" s="10" t="s">
        <v>77</v>
      </c>
      <c r="AD36" s="27"/>
      <c r="AE36" s="10" t="s">
        <v>76</v>
      </c>
      <c r="AF36" s="27"/>
      <c r="AG36" s="10" t="s">
        <v>77</v>
      </c>
      <c r="AH36" s="27"/>
      <c r="AI36" s="10" t="s">
        <v>76</v>
      </c>
      <c r="AJ36" s="27"/>
      <c r="AK36" s="10" t="s">
        <v>76</v>
      </c>
      <c r="AL36" s="27"/>
      <c r="AM36" s="10" t="s">
        <v>76</v>
      </c>
      <c r="AN36" s="27"/>
      <c r="AO36" s="10" t="s">
        <v>77</v>
      </c>
      <c r="AP36" s="27"/>
      <c r="AQ36" s="10" t="s">
        <v>76</v>
      </c>
      <c r="AR36" s="27"/>
      <c r="AS36" s="10" t="s">
        <v>76</v>
      </c>
      <c r="AT36" s="27"/>
      <c r="AU36" s="10" t="s">
        <v>76</v>
      </c>
      <c r="AV36" s="27"/>
      <c r="AW36" s="10" t="s">
        <v>77</v>
      </c>
      <c r="AX36" s="27"/>
      <c r="AY36" s="10" t="s">
        <v>77</v>
      </c>
      <c r="AZ36" s="27"/>
      <c r="BA36" s="10" t="s">
        <v>77</v>
      </c>
      <c r="BB36" s="27"/>
      <c r="BC36" s="10" t="s">
        <v>77</v>
      </c>
      <c r="BD36" s="27"/>
      <c r="BE36" s="10" t="s">
        <v>77</v>
      </c>
      <c r="BF36" s="27"/>
      <c r="BG36" s="10" t="s">
        <v>77</v>
      </c>
      <c r="BH36" s="27"/>
      <c r="BI36" s="10" t="s">
        <v>76</v>
      </c>
      <c r="BJ36" s="27"/>
      <c r="BK36" s="10" t="s">
        <v>76</v>
      </c>
      <c r="BL36" s="27"/>
      <c r="BM36" s="10" t="s">
        <v>77</v>
      </c>
      <c r="BN36" s="27"/>
      <c r="BO36" s="10" t="s">
        <v>77</v>
      </c>
      <c r="BP36" s="27"/>
      <c r="BQ36" s="10" t="s">
        <v>76</v>
      </c>
      <c r="BR36" s="27"/>
      <c r="BS36" s="10" t="s">
        <v>77</v>
      </c>
      <c r="BT36" s="27"/>
      <c r="BU36" s="10" t="s">
        <v>76</v>
      </c>
      <c r="BV36" s="27"/>
      <c r="BW36" s="10" t="s">
        <v>76</v>
      </c>
      <c r="BX36" s="27"/>
      <c r="BY36" s="10" t="s">
        <v>77</v>
      </c>
      <c r="BZ36" s="27"/>
      <c r="CA36" s="10" t="s">
        <v>76</v>
      </c>
      <c r="CB36" s="27"/>
    </row>
    <row r="37" spans="1:83" ht="63.75" customHeight="1" x14ac:dyDescent="0.2">
      <c r="A37" s="59" t="s">
        <v>16</v>
      </c>
      <c r="B37" s="54" t="s">
        <v>0</v>
      </c>
      <c r="C37" s="9" t="s">
        <v>133</v>
      </c>
      <c r="D37" s="25" t="s">
        <v>145</v>
      </c>
      <c r="E37" s="41">
        <v>0.8</v>
      </c>
      <c r="F37" s="28" t="e">
        <f>VLOOKUP(E37,Gloves,2,0)</f>
        <v>#REF!</v>
      </c>
      <c r="G37" s="41">
        <v>0.8</v>
      </c>
      <c r="H37" s="28" t="e">
        <f>VLOOKUP(G37,Gloves,2,0)</f>
        <v>#REF!</v>
      </c>
      <c r="I37" s="41" t="s">
        <v>111</v>
      </c>
      <c r="J37" s="28" t="e">
        <f>VLOOKUP(I37,Gloves,2,0)</f>
        <v>#REF!</v>
      </c>
      <c r="K37" s="41" t="s">
        <v>111</v>
      </c>
      <c r="L37" s="28" t="e">
        <f>VLOOKUP(K37,Gloves,2,0)</f>
        <v>#REF!</v>
      </c>
      <c r="M37" s="41" t="s">
        <v>111</v>
      </c>
      <c r="N37" s="28" t="e">
        <f>VLOOKUP(M37,Gloves,2,0)</f>
        <v>#REF!</v>
      </c>
      <c r="O37" s="41" t="s">
        <v>111</v>
      </c>
      <c r="P37" s="28" t="e">
        <f>VLOOKUP(O37,Gloves,2,0)</f>
        <v>#REF!</v>
      </c>
      <c r="Q37" s="41" t="s">
        <v>111</v>
      </c>
      <c r="R37" s="28" t="e">
        <f>VLOOKUP(Q37,Gloves,2,0)</f>
        <v>#REF!</v>
      </c>
      <c r="S37" s="41">
        <v>0.8</v>
      </c>
      <c r="T37" s="28" t="e">
        <f>VLOOKUP(S37,Gloves,2,0)</f>
        <v>#REF!</v>
      </c>
      <c r="U37" s="41">
        <v>0.8</v>
      </c>
      <c r="V37" s="28" t="e">
        <f>VLOOKUP(U37,Gloves,2,0)</f>
        <v>#REF!</v>
      </c>
      <c r="W37" s="41">
        <v>0.8</v>
      </c>
      <c r="X37" s="28" t="e">
        <f>VLOOKUP(W37,Gloves,2,0)</f>
        <v>#REF!</v>
      </c>
      <c r="Y37" s="41">
        <v>0.8</v>
      </c>
      <c r="Z37" s="28" t="e">
        <f>VLOOKUP(Y37,Gloves,2,0)</f>
        <v>#REF!</v>
      </c>
      <c r="AA37" s="41">
        <v>0.8</v>
      </c>
      <c r="AB37" s="28" t="e">
        <f>VLOOKUP(AA37,Gloves,2,0)</f>
        <v>#REF!</v>
      </c>
      <c r="AC37" s="41" t="s">
        <v>111</v>
      </c>
      <c r="AD37" s="28" t="e">
        <f>VLOOKUP(AC37,Gloves,2,0)</f>
        <v>#REF!</v>
      </c>
      <c r="AE37" s="41">
        <v>0.8</v>
      </c>
      <c r="AF37" s="28" t="e">
        <f>VLOOKUP(AE37,Gloves,2,0)</f>
        <v>#REF!</v>
      </c>
      <c r="AG37" s="41" t="s">
        <v>111</v>
      </c>
      <c r="AH37" s="28" t="e">
        <f>VLOOKUP(AG37,Gloves,2,0)</f>
        <v>#REF!</v>
      </c>
      <c r="AI37" s="41">
        <v>0.8</v>
      </c>
      <c r="AJ37" s="28" t="e">
        <f>VLOOKUP(AI37,Gloves,2,0)</f>
        <v>#REF!</v>
      </c>
      <c r="AK37" s="41">
        <v>0.8</v>
      </c>
      <c r="AL37" s="28" t="e">
        <f>VLOOKUP(AK37,Gloves,2,0)</f>
        <v>#REF!</v>
      </c>
      <c r="AM37" s="41">
        <v>0.8</v>
      </c>
      <c r="AN37" s="28" t="e">
        <f>VLOOKUP(AM37,Gloves,2,0)</f>
        <v>#REF!</v>
      </c>
      <c r="AO37" s="41" t="s">
        <v>111</v>
      </c>
      <c r="AP37" s="28" t="e">
        <f>VLOOKUP(AO37,Gloves,2,0)</f>
        <v>#REF!</v>
      </c>
      <c r="AQ37" s="41">
        <v>0.8</v>
      </c>
      <c r="AR37" s="28" t="e">
        <f>VLOOKUP(AQ37,Gloves,2,0)</f>
        <v>#REF!</v>
      </c>
      <c r="AS37" s="41">
        <v>0.8</v>
      </c>
      <c r="AT37" s="28" t="e">
        <f>VLOOKUP(AS37,Gloves,2,0)</f>
        <v>#REF!</v>
      </c>
      <c r="AU37" s="41">
        <v>0.8</v>
      </c>
      <c r="AV37" s="28" t="e">
        <f>VLOOKUP(AU37,Gloves,2,0)</f>
        <v>#REF!</v>
      </c>
      <c r="AW37" s="41" t="s">
        <v>111</v>
      </c>
      <c r="AX37" s="28" t="e">
        <f>VLOOKUP(AW37,Gloves,2,0)</f>
        <v>#REF!</v>
      </c>
      <c r="AY37" s="41" t="s">
        <v>111</v>
      </c>
      <c r="AZ37" s="28" t="e">
        <f>VLOOKUP(AY37,Gloves,2,0)</f>
        <v>#REF!</v>
      </c>
      <c r="BA37" s="41" t="s">
        <v>111</v>
      </c>
      <c r="BB37" s="28" t="e">
        <f>VLOOKUP(BA37,Gloves,2,0)</f>
        <v>#REF!</v>
      </c>
      <c r="BC37" s="41" t="s">
        <v>111</v>
      </c>
      <c r="BD37" s="28" t="e">
        <f>VLOOKUP(BC37,Gloves,2,0)</f>
        <v>#REF!</v>
      </c>
      <c r="BE37" s="41" t="s">
        <v>111</v>
      </c>
      <c r="BF37" s="28" t="e">
        <f>VLOOKUP(BE37,Gloves,2,0)</f>
        <v>#REF!</v>
      </c>
      <c r="BG37" s="41" t="s">
        <v>111</v>
      </c>
      <c r="BH37" s="28" t="e">
        <f>VLOOKUP(BG37,Gloves,2,0)</f>
        <v>#REF!</v>
      </c>
      <c r="BI37" s="41">
        <v>0.8</v>
      </c>
      <c r="BJ37" s="28" t="e">
        <f>VLOOKUP(BI37,Gloves,2,0)</f>
        <v>#REF!</v>
      </c>
      <c r="BK37" s="41">
        <v>0.8</v>
      </c>
      <c r="BL37" s="28" t="e">
        <f>VLOOKUP(BK37,Gloves,2,0)</f>
        <v>#REF!</v>
      </c>
      <c r="BM37" s="41" t="s">
        <v>111</v>
      </c>
      <c r="BN37" s="28" t="e">
        <f>VLOOKUP(BM37,Gloves,2,0)</f>
        <v>#REF!</v>
      </c>
      <c r="BO37" s="41" t="s">
        <v>111</v>
      </c>
      <c r="BP37" s="28" t="e">
        <f>VLOOKUP(BO37,Gloves,2,0)</f>
        <v>#REF!</v>
      </c>
      <c r="BQ37" s="41">
        <v>0.8</v>
      </c>
      <c r="BR37" s="28" t="e">
        <f>VLOOKUP(BQ37,Gloves,2,0)</f>
        <v>#REF!</v>
      </c>
      <c r="BS37" s="41" t="s">
        <v>111</v>
      </c>
      <c r="BT37" s="28" t="e">
        <f>VLOOKUP(BS37,Gloves,2,0)</f>
        <v>#REF!</v>
      </c>
      <c r="BU37" s="41">
        <v>0.8</v>
      </c>
      <c r="BV37" s="28" t="e">
        <f>VLOOKUP(BU37,Gloves,2,0)</f>
        <v>#REF!</v>
      </c>
      <c r="BW37" s="41">
        <v>0.8</v>
      </c>
      <c r="BX37" s="28" t="e">
        <f>VLOOKUP(BW37,Gloves,2,0)</f>
        <v>#REF!</v>
      </c>
      <c r="BY37" s="41" t="s">
        <v>111</v>
      </c>
      <c r="BZ37" s="28" t="e">
        <f>VLOOKUP(BY37,Gloves,2,0)</f>
        <v>#REF!</v>
      </c>
      <c r="CA37" s="41">
        <v>0.8</v>
      </c>
      <c r="CB37" s="28" t="e">
        <f>VLOOKUP(CA37,Gloves,2,0)</f>
        <v>#REF!</v>
      </c>
    </row>
    <row r="38" spans="1:83" ht="42.75" x14ac:dyDescent="0.2">
      <c r="A38" s="59" t="s">
        <v>64</v>
      </c>
      <c r="B38" s="54" t="s">
        <v>0</v>
      </c>
      <c r="C38" s="9" t="s">
        <v>70</v>
      </c>
      <c r="D38" s="25" t="s">
        <v>156</v>
      </c>
      <c r="E38" s="10"/>
      <c r="F38" s="28"/>
      <c r="G38" s="10"/>
      <c r="H38" s="28"/>
      <c r="I38" s="10"/>
      <c r="J38" s="28"/>
      <c r="K38" s="10"/>
      <c r="L38" s="28"/>
      <c r="M38" s="10"/>
      <c r="N38" s="28"/>
      <c r="O38" s="10"/>
      <c r="P38" s="28"/>
      <c r="Q38" s="10"/>
      <c r="R38" s="28"/>
      <c r="S38" s="10"/>
      <c r="T38" s="28"/>
      <c r="U38" s="10"/>
      <c r="V38" s="28"/>
      <c r="W38" s="10"/>
      <c r="X38" s="28"/>
      <c r="Y38" s="10"/>
      <c r="Z38" s="28"/>
      <c r="AA38" s="10"/>
      <c r="AB38" s="28"/>
      <c r="AC38" s="10"/>
      <c r="AD38" s="28"/>
      <c r="AE38" s="10"/>
      <c r="AF38" s="28"/>
      <c r="AG38" s="10"/>
      <c r="AH38" s="28"/>
      <c r="AI38" s="10"/>
      <c r="AJ38" s="28"/>
      <c r="AK38" s="10"/>
      <c r="AL38" s="28"/>
      <c r="AM38" s="10"/>
      <c r="AN38" s="28"/>
      <c r="AO38" s="10"/>
      <c r="AP38" s="28"/>
      <c r="AQ38" s="10"/>
      <c r="AR38" s="28"/>
      <c r="AS38" s="10"/>
      <c r="AT38" s="28"/>
      <c r="AU38" s="10"/>
      <c r="AV38" s="28"/>
      <c r="AW38" s="10"/>
      <c r="AX38" s="28"/>
      <c r="AY38" s="10"/>
      <c r="AZ38" s="28"/>
      <c r="BA38" s="10"/>
      <c r="BB38" s="28"/>
      <c r="BC38" s="10"/>
      <c r="BD38" s="28"/>
      <c r="BE38" s="10"/>
      <c r="BF38" s="28"/>
      <c r="BG38" s="10"/>
      <c r="BH38" s="28"/>
      <c r="BI38" s="10"/>
      <c r="BJ38" s="28"/>
      <c r="BK38" s="10"/>
      <c r="BL38" s="28"/>
      <c r="BM38" s="10"/>
      <c r="BN38" s="28"/>
      <c r="BO38" s="10"/>
      <c r="BP38" s="28"/>
      <c r="BQ38" s="10"/>
      <c r="BR38" s="28"/>
      <c r="BS38" s="10"/>
      <c r="BT38" s="28"/>
      <c r="BU38" s="10"/>
      <c r="BV38" s="28"/>
      <c r="BW38" s="10"/>
      <c r="BX38" s="28"/>
      <c r="BY38" s="10"/>
      <c r="BZ38" s="28"/>
      <c r="CA38" s="10"/>
      <c r="CB38" s="28"/>
    </row>
    <row r="39" spans="1:83" ht="33" customHeight="1" x14ac:dyDescent="0.2">
      <c r="A39" s="169">
        <v>2.1</v>
      </c>
      <c r="B39" s="54" t="s">
        <v>0</v>
      </c>
      <c r="C39" s="60" t="s">
        <v>179</v>
      </c>
      <c r="D39" s="25" t="s">
        <v>182</v>
      </c>
      <c r="E39" s="10" t="s">
        <v>77</v>
      </c>
      <c r="F39" s="40" t="str">
        <f>IF(E39="Yes","11133171467: Use suitable eye protection",IF(E39="No"," ",""))</f>
        <v xml:space="preserve"> </v>
      </c>
      <c r="G39" s="10" t="s">
        <v>77</v>
      </c>
      <c r="H39" s="40" t="str">
        <f>IF(G39="Yes","11133171467: Use suitable eye protection",IF(G39="No"," ",""))</f>
        <v xml:space="preserve"> </v>
      </c>
      <c r="I39" s="10" t="s">
        <v>77</v>
      </c>
      <c r="J39" s="40" t="str">
        <f>IF(I39="Yes","11133171467: Use suitable eye protection",IF(I39="No"," ",""))</f>
        <v xml:space="preserve"> </v>
      </c>
      <c r="K39" s="10" t="s">
        <v>77</v>
      </c>
      <c r="L39" s="40" t="str">
        <f>IF(K39="Yes","11133171467: Use suitable eye protection",IF(K39="No"," ",""))</f>
        <v xml:space="preserve"> </v>
      </c>
      <c r="M39" s="10" t="s">
        <v>77</v>
      </c>
      <c r="N39" s="40" t="str">
        <f>IF(M39="Yes","11133171467: Use suitable eye protection",IF(M39="No"," ",""))</f>
        <v xml:space="preserve"> </v>
      </c>
      <c r="O39" s="10" t="s">
        <v>77</v>
      </c>
      <c r="P39" s="40" t="str">
        <f>IF(O39="Yes","11133171467: Use suitable eye protection",IF(O39="No"," ",""))</f>
        <v xml:space="preserve"> </v>
      </c>
      <c r="Q39" s="10" t="s">
        <v>77</v>
      </c>
      <c r="R39" s="40" t="str">
        <f>IF(Q39="Yes","11133171467: Use suitable eye protection",IF(Q39="No"," ",""))</f>
        <v xml:space="preserve"> </v>
      </c>
      <c r="S39" s="10" t="s">
        <v>77</v>
      </c>
      <c r="T39" s="40" t="str">
        <f>IF(S39="Yes","11133171467: Use suitable eye protection",IF(S39="No"," ",""))</f>
        <v xml:space="preserve"> </v>
      </c>
      <c r="U39" s="10" t="s">
        <v>77</v>
      </c>
      <c r="V39" s="40" t="str">
        <f>IF(U39="Yes","11133171467: Use suitable eye protection",IF(U39="No"," ",""))</f>
        <v xml:space="preserve"> </v>
      </c>
      <c r="W39" s="183" t="s">
        <v>77</v>
      </c>
      <c r="X39" s="40" t="str">
        <f>IF(W39="Yes","11133171467: Use suitable eye protection",IF(W39="No"," ",""))</f>
        <v xml:space="preserve"> </v>
      </c>
      <c r="Y39" s="10" t="s">
        <v>77</v>
      </c>
      <c r="Z39" s="40" t="str">
        <f>IF(Y39="Yes","11133171467: Use suitable eye protection",IF(Y39="No"," ",""))</f>
        <v xml:space="preserve"> </v>
      </c>
      <c r="AA39" s="10" t="s">
        <v>77</v>
      </c>
      <c r="AB39" s="40" t="str">
        <f>IF(AA39="Yes","11133171467: Use suitable eye protection",IF(AA39="No"," ",""))</f>
        <v xml:space="preserve"> </v>
      </c>
      <c r="AC39" s="10" t="s">
        <v>77</v>
      </c>
      <c r="AD39" s="40" t="str">
        <f>IF(AC39="Yes","11133171467: Use suitable eye protection",IF(AC39="No"," ",""))</f>
        <v xml:space="preserve"> </v>
      </c>
      <c r="AE39" s="183" t="s">
        <v>77</v>
      </c>
      <c r="AF39" s="40" t="str">
        <f>IF(AE39="Yes","11133171467: Use suitable eye protection",IF(AE39="No"," ",""))</f>
        <v xml:space="preserve"> </v>
      </c>
      <c r="AG39" s="183" t="s">
        <v>77</v>
      </c>
      <c r="AH39" s="40" t="str">
        <f>IF(AG39="Yes","11133171467: Use suitable eye protection",IF(AG39="No"," ",""))</f>
        <v xml:space="preserve"> </v>
      </c>
      <c r="AI39" s="10" t="s">
        <v>77</v>
      </c>
      <c r="AJ39" s="40" t="str">
        <f>IF(AI39="Yes","11133171467: Use suitable eye protection",IF(AI39="No"," ",""))</f>
        <v xml:space="preserve"> </v>
      </c>
      <c r="AK39" s="10" t="s">
        <v>77</v>
      </c>
      <c r="AL39" s="40" t="str">
        <f>IF(AK39="Yes","11133171467: Use suitable eye protection",IF(AK39="No"," ",""))</f>
        <v xml:space="preserve"> </v>
      </c>
      <c r="AM39" s="10" t="s">
        <v>77</v>
      </c>
      <c r="AN39" s="40" t="str">
        <f>IF(AM39="Yes","11133171467: Use suitable eye protection",IF(AM39="No"," ",""))</f>
        <v xml:space="preserve"> </v>
      </c>
      <c r="AO39" s="10" t="s">
        <v>77</v>
      </c>
      <c r="AP39" s="40" t="str">
        <f>IF(AO39="Yes","11133171467: Use suitable eye protection",IF(AO39="No"," ",""))</f>
        <v xml:space="preserve"> </v>
      </c>
      <c r="AQ39" s="10" t="s">
        <v>77</v>
      </c>
      <c r="AR39" s="40" t="str">
        <f>IF(AQ39="Yes","11133171467: Use suitable eye protection",IF(AQ39="No"," ",""))</f>
        <v xml:space="preserve"> </v>
      </c>
      <c r="AS39" s="10" t="s">
        <v>77</v>
      </c>
      <c r="AT39" s="40" t="str">
        <f>IF(AS39="Yes","11133171467: Use suitable eye protection",IF(AS39="No"," ",""))</f>
        <v xml:space="preserve"> </v>
      </c>
      <c r="AU39" s="10" t="s">
        <v>77</v>
      </c>
      <c r="AV39" s="40" t="str">
        <f>IF(AU39="Yes","11133171467: Use suitable eye protection",IF(AU39="No"," ",""))</f>
        <v xml:space="preserve"> </v>
      </c>
      <c r="AW39" s="10" t="s">
        <v>77</v>
      </c>
      <c r="AX39" s="40" t="str">
        <f>IF(AW39="Yes","11133171467: Use suitable eye protection",IF(AW39="No"," ",""))</f>
        <v xml:space="preserve"> </v>
      </c>
      <c r="AY39" s="10" t="s">
        <v>77</v>
      </c>
      <c r="AZ39" s="40" t="str">
        <f>IF(AY39="Yes","11133171467: Use suitable eye protection",IF(AY39="No"," ",""))</f>
        <v xml:space="preserve"> </v>
      </c>
      <c r="BA39" s="10" t="s">
        <v>77</v>
      </c>
      <c r="BB39" s="40" t="str">
        <f>IF(BA39="Yes","11133171467: Use suitable eye protection",IF(BA39="No"," ",""))</f>
        <v xml:space="preserve"> </v>
      </c>
      <c r="BC39" s="10" t="s">
        <v>77</v>
      </c>
      <c r="BD39" s="40" t="str">
        <f>IF(BC39="Yes","11133171467: Use suitable eye protection",IF(BC39="No"," ",""))</f>
        <v xml:space="preserve"> </v>
      </c>
      <c r="BE39" s="10" t="s">
        <v>77</v>
      </c>
      <c r="BF39" s="40" t="str">
        <f>IF(BE39="Yes","11133171467: Use suitable eye protection",IF(BE39="No"," ",""))</f>
        <v xml:space="preserve"> </v>
      </c>
      <c r="BG39" s="10" t="s">
        <v>77</v>
      </c>
      <c r="BH39" s="40" t="str">
        <f>IF(BG39="Yes","11133171467: Use suitable eye protection",IF(BG39="No"," ",""))</f>
        <v xml:space="preserve"> </v>
      </c>
      <c r="BI39" s="10" t="s">
        <v>77</v>
      </c>
      <c r="BJ39" s="40" t="str">
        <f>IF(BI39="Yes","11133171467: Use suitable eye protection",IF(BI39="No"," ",""))</f>
        <v xml:space="preserve"> </v>
      </c>
      <c r="BK39" s="10" t="s">
        <v>77</v>
      </c>
      <c r="BL39" s="40" t="str">
        <f>IF(BK39="Yes","11133171467: Use suitable eye protection",IF(BK39="No"," ",""))</f>
        <v xml:space="preserve"> </v>
      </c>
      <c r="BM39" s="10" t="s">
        <v>77</v>
      </c>
      <c r="BN39" s="40" t="str">
        <f>IF(BM39="Yes","11133171467: Use suitable eye protection",IF(BM39="No"," ",""))</f>
        <v xml:space="preserve"> </v>
      </c>
      <c r="BO39" s="10" t="s">
        <v>77</v>
      </c>
      <c r="BP39" s="40" t="str">
        <f>IF(BO39="Yes","11133171467: Use suitable eye protection",IF(BO39="No"," ",""))</f>
        <v xml:space="preserve"> </v>
      </c>
      <c r="BQ39" s="10" t="s">
        <v>77</v>
      </c>
      <c r="BR39" s="40" t="str">
        <f>IF(BQ39="Yes","11133171467: Use suitable eye protection",IF(BQ39="No"," ",""))</f>
        <v xml:space="preserve"> </v>
      </c>
      <c r="BS39" s="10" t="s">
        <v>77</v>
      </c>
      <c r="BT39" s="40" t="str">
        <f>IF(BS39="Yes","11133171467: Use suitable eye protection",IF(BS39="No"," ",""))</f>
        <v xml:space="preserve"> </v>
      </c>
      <c r="BU39" s="10" t="s">
        <v>77</v>
      </c>
      <c r="BV39" s="40" t="str">
        <f>IF(BU39="Yes","11133171467: Use suitable eye protection",IF(BU39="No"," ",""))</f>
        <v xml:space="preserve"> </v>
      </c>
      <c r="BW39" s="10" t="s">
        <v>77</v>
      </c>
      <c r="BX39" s="40" t="str">
        <f>IF(BW39="Yes","11133171467: Use suitable eye protection",IF(BW39="No"," ",""))</f>
        <v xml:space="preserve"> </v>
      </c>
      <c r="BY39" s="10" t="s">
        <v>77</v>
      </c>
      <c r="BZ39" s="40" t="str">
        <f>IF(BY39="Yes","11133171467: Use suitable eye protection",IF(BY39="No"," ",""))</f>
        <v xml:space="preserve"> </v>
      </c>
      <c r="CA39" s="10" t="s">
        <v>77</v>
      </c>
      <c r="CB39" s="40" t="str">
        <f>IF(CA39="Yes","11133171467: Use suitable eye protection",IF(CA39="No"," ",""))</f>
        <v xml:space="preserve"> </v>
      </c>
    </row>
    <row r="40" spans="1:83" ht="57" customHeight="1" x14ac:dyDescent="0.2">
      <c r="A40" s="59" t="s">
        <v>65</v>
      </c>
      <c r="B40" s="54" t="s">
        <v>0</v>
      </c>
      <c r="C40" s="9" t="s">
        <v>69</v>
      </c>
      <c r="D40" s="25" t="s">
        <v>181</v>
      </c>
      <c r="E40" s="184" t="s">
        <v>300</v>
      </c>
      <c r="F40" s="28"/>
      <c r="G40" s="184" t="s">
        <v>300</v>
      </c>
      <c r="H40" s="28"/>
      <c r="I40" s="184" t="s">
        <v>300</v>
      </c>
      <c r="J40" s="28"/>
      <c r="K40" s="184" t="s">
        <v>300</v>
      </c>
      <c r="L40" s="28"/>
      <c r="M40" s="10" t="s">
        <v>301</v>
      </c>
      <c r="N40" s="28"/>
      <c r="O40" s="184" t="s">
        <v>300</v>
      </c>
      <c r="P40" s="28"/>
      <c r="Q40" s="184" t="s">
        <v>300</v>
      </c>
      <c r="R40" s="28"/>
      <c r="S40" s="184" t="s">
        <v>300</v>
      </c>
      <c r="T40" s="28"/>
      <c r="U40" s="184" t="s">
        <v>300</v>
      </c>
      <c r="V40" s="28"/>
      <c r="W40" s="184" t="s">
        <v>300</v>
      </c>
      <c r="X40" s="28"/>
      <c r="Y40" s="184" t="s">
        <v>300</v>
      </c>
      <c r="Z40" s="28"/>
      <c r="AA40" s="184" t="s">
        <v>300</v>
      </c>
      <c r="AB40" s="28"/>
      <c r="AC40" s="184" t="s">
        <v>300</v>
      </c>
      <c r="AD40" s="28"/>
      <c r="AE40" s="184" t="s">
        <v>300</v>
      </c>
      <c r="AF40" s="28"/>
      <c r="AG40" s="184" t="s">
        <v>300</v>
      </c>
      <c r="AH40" s="28"/>
      <c r="AI40" s="184" t="s">
        <v>300</v>
      </c>
      <c r="AJ40" s="28"/>
      <c r="AK40" s="184" t="s">
        <v>300</v>
      </c>
      <c r="AL40" s="28"/>
      <c r="AM40" s="184" t="s">
        <v>300</v>
      </c>
      <c r="AN40" s="28"/>
      <c r="AO40" s="184" t="s">
        <v>300</v>
      </c>
      <c r="AP40" s="28"/>
      <c r="AQ40" s="184" t="s">
        <v>300</v>
      </c>
      <c r="AR40" s="28"/>
      <c r="AS40" s="184" t="s">
        <v>300</v>
      </c>
      <c r="AT40" s="28"/>
      <c r="AU40" s="184" t="s">
        <v>300</v>
      </c>
      <c r="AV40" s="28"/>
      <c r="AW40" s="184" t="s">
        <v>300</v>
      </c>
      <c r="AX40" s="28"/>
      <c r="AY40" s="184" t="s">
        <v>300</v>
      </c>
      <c r="AZ40" s="28"/>
      <c r="BA40" s="10" t="s">
        <v>301</v>
      </c>
      <c r="BB40" s="28"/>
      <c r="BC40" s="184" t="s">
        <v>300</v>
      </c>
      <c r="BD40" s="28"/>
      <c r="BE40" s="184" t="s">
        <v>300</v>
      </c>
      <c r="BF40" s="28"/>
      <c r="BG40" s="184" t="s">
        <v>300</v>
      </c>
      <c r="BH40" s="28"/>
      <c r="BI40" s="184" t="s">
        <v>300</v>
      </c>
      <c r="BJ40" s="28"/>
      <c r="BK40" s="184" t="s">
        <v>300</v>
      </c>
      <c r="BL40" s="28"/>
      <c r="BM40" s="184" t="s">
        <v>300</v>
      </c>
      <c r="BN40" s="28"/>
      <c r="BO40" s="184" t="s">
        <v>300</v>
      </c>
      <c r="BP40" s="28"/>
      <c r="BQ40" s="184" t="s">
        <v>300</v>
      </c>
      <c r="BR40" s="28"/>
      <c r="BS40" s="184" t="s">
        <v>300</v>
      </c>
      <c r="BT40" s="28"/>
      <c r="BU40" s="184" t="s">
        <v>300</v>
      </c>
      <c r="BV40" s="28"/>
      <c r="BW40" s="184" t="s">
        <v>300</v>
      </c>
      <c r="BX40" s="28"/>
      <c r="BY40" s="184" t="s">
        <v>300</v>
      </c>
      <c r="BZ40" s="28"/>
      <c r="CA40" s="184" t="s">
        <v>300</v>
      </c>
      <c r="CB40" s="28"/>
    </row>
    <row r="41" spans="1:83" ht="96.75" customHeight="1" x14ac:dyDescent="0.2">
      <c r="A41" s="167">
        <v>2.11</v>
      </c>
      <c r="B41" s="54" t="s">
        <v>0</v>
      </c>
      <c r="C41" s="60" t="s">
        <v>180</v>
      </c>
      <c r="D41" s="25" t="s">
        <v>146</v>
      </c>
      <c r="E41" s="10" t="s">
        <v>74</v>
      </c>
      <c r="F41" s="40" t="str">
        <f>IF(E41="Basic","",IF(E41="Advanced","11133171359: Ensure control measures are regularly inspected and maintained.",""))</f>
        <v/>
      </c>
      <c r="G41" s="10" t="s">
        <v>74</v>
      </c>
      <c r="H41" s="40" t="str">
        <f>IF(G41="Basic","",IF(G41="Advanced","11133171359: Ensure control measures are regularly inspected and maintained.",""))</f>
        <v/>
      </c>
      <c r="I41" s="10" t="s">
        <v>74</v>
      </c>
      <c r="J41" s="40" t="str">
        <f>IF(I41="Basic","",IF(I41="Advanced","11133171359: Ensure control measures are regularly inspected and maintained.",""))</f>
        <v/>
      </c>
      <c r="K41" s="10" t="s">
        <v>74</v>
      </c>
      <c r="L41" s="40" t="str">
        <f>IF(K41="Basic","",IF(K41="Advanced","11133171359: Ensure control measures are regularly inspected and maintained.",""))</f>
        <v/>
      </c>
      <c r="M41" s="10" t="s">
        <v>74</v>
      </c>
      <c r="N41" s="40" t="str">
        <f>IF(M41="Basic","",IF(M41="Advanced","11133171359: Ensure control measures are regularly inspected and maintained.",""))</f>
        <v/>
      </c>
      <c r="O41" s="10" t="s">
        <v>74</v>
      </c>
      <c r="P41" s="40" t="str">
        <f>IF(O41="Basic","",IF(O41="Advanced","11133171359: Ensure control measures are regularly inspected and maintained.",""))</f>
        <v/>
      </c>
      <c r="Q41" s="10" t="s">
        <v>74</v>
      </c>
      <c r="R41" s="40" t="str">
        <f>IF(Q41="Basic","",IF(Q41="Advanced","11133171359: Ensure control measures are regularly inspected and maintained.",""))</f>
        <v/>
      </c>
      <c r="S41" s="10" t="s">
        <v>74</v>
      </c>
      <c r="T41" s="40" t="str">
        <f>IF(S41="Basic","",IF(S41="Advanced","11133171359: Ensure control measures are regularly inspected and maintained.",""))</f>
        <v/>
      </c>
      <c r="U41" s="10" t="s">
        <v>75</v>
      </c>
      <c r="V41" s="40" t="str">
        <f>IF(U41="Basic","",IF(U41="Advanced","11133171359: Ensure control measures are regularly inspected and maintained.",""))</f>
        <v>11133171359: Ensure control measures are regularly inspected and maintained.</v>
      </c>
      <c r="W41" s="10" t="s">
        <v>75</v>
      </c>
      <c r="X41" s="40" t="str">
        <f>IF(W41="Basic","",IF(W41="Advanced","11133171359: Ensure control measures are regularly inspected and maintained.",""))</f>
        <v>11133171359: Ensure control measures are regularly inspected and maintained.</v>
      </c>
      <c r="Y41" s="10" t="s">
        <v>75</v>
      </c>
      <c r="Z41" s="40" t="str">
        <f>IF(Y41="Basic","",IF(Y41="Advanced","11133171359: Ensure control measures are regularly inspected and maintained.",""))</f>
        <v>11133171359: Ensure control measures are regularly inspected and maintained.</v>
      </c>
      <c r="AA41" s="10" t="s">
        <v>75</v>
      </c>
      <c r="AB41" s="40" t="str">
        <f>IF(AA41="Basic","",IF(AA41="Advanced","11133171359: Ensure control measures are regularly inspected and maintained.",""))</f>
        <v>11133171359: Ensure control measures are regularly inspected and maintained.</v>
      </c>
      <c r="AC41" s="10" t="s">
        <v>75</v>
      </c>
      <c r="AD41" s="40" t="str">
        <f>IF(AC41="Basic","",IF(AC41="Advanced","11133171359: Ensure control measures are regularly inspected and maintained.",""))</f>
        <v>11133171359: Ensure control measures are regularly inspected and maintained.</v>
      </c>
      <c r="AE41" s="10" t="s">
        <v>74</v>
      </c>
      <c r="AF41" s="40" t="str">
        <f>IF(AE41="Basic","",IF(AE41="Advanced","11133171359: Ensure control measures are regularly inspected and maintained.",""))</f>
        <v/>
      </c>
      <c r="AG41" s="10" t="s">
        <v>74</v>
      </c>
      <c r="AH41" s="40" t="str">
        <f>IF(AG41="Basic","",IF(AG41="Advanced","11133171359: Ensure control measures are regularly inspected and maintained.",""))</f>
        <v/>
      </c>
      <c r="AI41" s="10" t="s">
        <v>74</v>
      </c>
      <c r="AJ41" s="40" t="str">
        <f>IF(AI41="Basic","",IF(AI41="Advanced","11133171359: Ensure control measures are regularly inspected and maintained.",""))</f>
        <v/>
      </c>
      <c r="AK41" s="10" t="s">
        <v>74</v>
      </c>
      <c r="AL41" s="40" t="str">
        <f>IF(AK41="Basic","",IF(AK41="Advanced","11133171359: Ensure control measures are regularly inspected and maintained.",""))</f>
        <v/>
      </c>
      <c r="AM41" s="10" t="s">
        <v>74</v>
      </c>
      <c r="AN41" s="40" t="str">
        <f>IF(AM41="Basic","",IF(AM41="Advanced","11133171359: Ensure control measures are regularly inspected and maintained.",""))</f>
        <v/>
      </c>
      <c r="AO41" s="10" t="s">
        <v>74</v>
      </c>
      <c r="AP41" s="40" t="str">
        <f>IF(AO41="Basic","",IF(AO41="Advanced","11133171359: Ensure control measures are regularly inspected and maintained.",""))</f>
        <v/>
      </c>
      <c r="AQ41" s="10" t="s">
        <v>74</v>
      </c>
      <c r="AR41" s="40" t="str">
        <f>IF(AQ41="Basic","",IF(AQ41="Advanced","11133171359: Ensure control measures are regularly inspected and maintained.",""))</f>
        <v/>
      </c>
      <c r="AS41" s="10" t="s">
        <v>74</v>
      </c>
      <c r="AT41" s="40" t="str">
        <f>IF(AS41="Basic","",IF(AS41="Advanced","11133171359: Ensure control measures are regularly inspected and maintained.",""))</f>
        <v/>
      </c>
      <c r="AU41" s="10" t="s">
        <v>74</v>
      </c>
      <c r="AV41" s="40" t="str">
        <f>IF(AU41="Basic","",IF(AU41="Advanced","11133171359: Ensure control measures are regularly inspected and maintained.",""))</f>
        <v/>
      </c>
      <c r="AW41" s="10" t="s">
        <v>74</v>
      </c>
      <c r="AX41" s="40" t="str">
        <f>IF(AW41="Basic","",IF(AW41="Advanced","11133171359: Ensure control measures are regularly inspected and maintained.",""))</f>
        <v/>
      </c>
      <c r="AY41" s="10" t="s">
        <v>74</v>
      </c>
      <c r="AZ41" s="40" t="str">
        <f>IF(AY41="Basic","",IF(AY41="Advanced","11133171359: Ensure control measures are regularly inspected and maintained.",""))</f>
        <v/>
      </c>
      <c r="BA41" s="10" t="s">
        <v>74</v>
      </c>
      <c r="BB41" s="40" t="str">
        <f>IF(BA41="Basic","",IF(BA41="Advanced","11133171359: Ensure control measures are regularly inspected and maintained.",""))</f>
        <v/>
      </c>
      <c r="BC41" s="10" t="s">
        <v>74</v>
      </c>
      <c r="BD41" s="40" t="str">
        <f>IF(BC41="Basic","",IF(BC41="Advanced","11133171359: Ensure control measures are regularly inspected and maintained.",""))</f>
        <v/>
      </c>
      <c r="BE41" s="10" t="s">
        <v>74</v>
      </c>
      <c r="BF41" s="40" t="str">
        <f>IF(BE41="Basic","",IF(BE41="Advanced","11133171359: Ensure control measures are regularly inspected and maintained.",""))</f>
        <v/>
      </c>
      <c r="BG41" s="10" t="s">
        <v>74</v>
      </c>
      <c r="BH41" s="40" t="str">
        <f>IF(BG41="Basic","",IF(BG41="Advanced","11133171359: Ensure control measures are regularly inspected and maintained.",""))</f>
        <v/>
      </c>
      <c r="BI41" s="10" t="s">
        <v>74</v>
      </c>
      <c r="BJ41" s="40" t="str">
        <f>IF(BI41="Basic","",IF(BI41="Advanced","11133171359: Ensure control measures are regularly inspected and maintained.",""))</f>
        <v/>
      </c>
      <c r="BK41" s="10" t="s">
        <v>74</v>
      </c>
      <c r="BL41" s="40" t="str">
        <f>IF(BK41="Basic","",IF(BK41="Advanced","11133171359: Ensure control measures are regularly inspected and maintained.",""))</f>
        <v/>
      </c>
      <c r="BM41" s="10" t="s">
        <v>74</v>
      </c>
      <c r="BN41" s="40" t="str">
        <f>IF(BM41="Basic","",IF(BM41="Advanced","11133171359: Ensure control measures are regularly inspected and maintained.",""))</f>
        <v/>
      </c>
      <c r="BO41" s="10" t="s">
        <v>74</v>
      </c>
      <c r="BP41" s="40" t="str">
        <f>IF(BO41="Basic","",IF(BO41="Advanced","11133171359: Ensure control measures are regularly inspected and maintained.",""))</f>
        <v/>
      </c>
      <c r="BQ41" s="10" t="s">
        <v>74</v>
      </c>
      <c r="BR41" s="40" t="str">
        <f>IF(BQ41="Basic","",IF(BQ41="Advanced","11133171359: Ensure control measures are regularly inspected and maintained.",""))</f>
        <v/>
      </c>
      <c r="BS41" s="10" t="s">
        <v>74</v>
      </c>
      <c r="BT41" s="40" t="str">
        <f>IF(BS41="Basic","",IF(BS41="Advanced","11133171359: Ensure control measures are regularly inspected and maintained.",""))</f>
        <v/>
      </c>
      <c r="BU41" s="10" t="s">
        <v>74</v>
      </c>
      <c r="BV41" s="40" t="str">
        <f>IF(BU41="Basic","",IF(BU41="Advanced","11133171359: Ensure control measures are regularly inspected and maintained.",""))</f>
        <v/>
      </c>
      <c r="BW41" s="10" t="s">
        <v>74</v>
      </c>
      <c r="BX41" s="40" t="str">
        <f>IF(BW41="Basic","",IF(BW41="Advanced","11133171359: Ensure control measures are regularly inspected and maintained.",""))</f>
        <v/>
      </c>
      <c r="BY41" s="10" t="s">
        <v>74</v>
      </c>
      <c r="BZ41" s="40" t="str">
        <f>IF(BY41="Basic","",IF(BY41="Advanced","11133171359: Ensure control measures are regularly inspected and maintained.",""))</f>
        <v/>
      </c>
      <c r="CA41" s="10" t="s">
        <v>74</v>
      </c>
      <c r="CB41" s="40" t="str">
        <f>IF(CA41="Basic","",IF(CA41="Advanced","11133171359: Ensure control measures are regularly inspected and maintained.",""))</f>
        <v/>
      </c>
    </row>
    <row r="42" spans="1:83" ht="59.25" customHeight="1" thickBot="1" x14ac:dyDescent="0.25">
      <c r="A42" s="59" t="s">
        <v>122</v>
      </c>
      <c r="B42" s="54" t="s">
        <v>0</v>
      </c>
      <c r="C42" s="9" t="s">
        <v>123</v>
      </c>
      <c r="D42" s="25" t="s">
        <v>162</v>
      </c>
      <c r="E42" s="10"/>
      <c r="F42" s="40"/>
      <c r="G42" s="10"/>
      <c r="H42" s="40"/>
      <c r="I42" s="10"/>
      <c r="J42" s="40"/>
      <c r="K42" s="10"/>
      <c r="L42" s="40"/>
      <c r="M42" s="10"/>
      <c r="N42" s="40"/>
      <c r="O42" s="10"/>
      <c r="P42" s="40"/>
      <c r="Q42" s="10"/>
      <c r="R42" s="40"/>
      <c r="S42" s="10"/>
      <c r="T42" s="40"/>
      <c r="U42" s="10"/>
      <c r="V42" s="40"/>
      <c r="W42" s="10"/>
      <c r="X42" s="40"/>
      <c r="Y42" s="10"/>
      <c r="Z42" s="40"/>
      <c r="AA42" s="10"/>
      <c r="AB42" s="40"/>
      <c r="AC42" s="10"/>
      <c r="AD42" s="40"/>
      <c r="AE42" s="10"/>
      <c r="AF42" s="40"/>
      <c r="AG42" s="10"/>
      <c r="AH42" s="40"/>
      <c r="AI42" s="10"/>
      <c r="AJ42" s="40"/>
      <c r="AK42" s="10"/>
      <c r="AL42" s="40"/>
      <c r="AM42" s="10"/>
      <c r="AN42" s="40"/>
      <c r="AO42" s="10"/>
      <c r="AP42" s="40"/>
      <c r="AQ42" s="10"/>
      <c r="AR42" s="40"/>
      <c r="AS42" s="10"/>
      <c r="AT42" s="40"/>
      <c r="AU42" s="10"/>
      <c r="AV42" s="40"/>
      <c r="AW42" s="10"/>
      <c r="AX42" s="40"/>
      <c r="AY42" s="10"/>
      <c r="AZ42" s="40"/>
      <c r="BA42" s="10"/>
      <c r="BB42" s="40"/>
      <c r="BC42" s="10"/>
      <c r="BD42" s="40"/>
      <c r="BE42" s="10"/>
      <c r="BF42" s="40"/>
      <c r="BG42" s="10"/>
      <c r="BH42" s="40"/>
      <c r="BI42" s="10"/>
      <c r="BJ42" s="40"/>
      <c r="BK42" s="10"/>
      <c r="BL42" s="40"/>
      <c r="BM42" s="10"/>
      <c r="BN42" s="40"/>
      <c r="BO42" s="10"/>
      <c r="BP42" s="40"/>
      <c r="BQ42" s="10"/>
      <c r="BR42" s="40"/>
      <c r="BS42" s="10"/>
      <c r="BT42" s="40"/>
      <c r="BU42" s="10"/>
      <c r="BV42" s="40"/>
      <c r="BW42" s="10"/>
      <c r="BX42" s="40"/>
      <c r="BY42" s="10"/>
      <c r="BZ42" s="40"/>
      <c r="CA42" s="10"/>
      <c r="CB42" s="40"/>
      <c r="CC42" s="57"/>
    </row>
    <row r="43" spans="1:83" ht="117" customHeight="1" thickBot="1" x14ac:dyDescent="0.25">
      <c r="A43" s="170">
        <v>3</v>
      </c>
      <c r="B43" s="95" t="s">
        <v>0</v>
      </c>
      <c r="C43" s="100" t="s">
        <v>136</v>
      </c>
      <c r="D43" s="101" t="s">
        <v>159</v>
      </c>
      <c r="E43" s="98"/>
      <c r="F43" s="99"/>
      <c r="G43" s="98"/>
      <c r="H43" s="99"/>
      <c r="I43" s="98"/>
      <c r="J43" s="99"/>
      <c r="K43" s="98"/>
      <c r="L43" s="99"/>
      <c r="M43" s="98"/>
      <c r="N43" s="99"/>
      <c r="O43" s="98"/>
      <c r="P43" s="99"/>
      <c r="Q43" s="98"/>
      <c r="R43" s="99"/>
      <c r="S43" s="98"/>
      <c r="T43" s="99"/>
      <c r="U43" s="98"/>
      <c r="V43" s="99"/>
      <c r="W43" s="98"/>
      <c r="X43" s="99"/>
      <c r="Y43" s="98"/>
      <c r="Z43" s="99"/>
      <c r="AA43" s="98"/>
      <c r="AB43" s="99"/>
      <c r="AC43" s="98"/>
      <c r="AD43" s="99"/>
      <c r="AE43" s="98"/>
      <c r="AF43" s="99"/>
      <c r="AG43" s="98"/>
      <c r="AH43" s="99"/>
      <c r="AI43" s="98"/>
      <c r="AJ43" s="99"/>
      <c r="AK43" s="98"/>
      <c r="AL43" s="99"/>
      <c r="AM43" s="98"/>
      <c r="AN43" s="99"/>
      <c r="AO43" s="98"/>
      <c r="AP43" s="99"/>
      <c r="AQ43" s="98"/>
      <c r="AR43" s="99"/>
      <c r="AS43" s="98"/>
      <c r="AT43" s="99"/>
      <c r="AU43" s="98"/>
      <c r="AV43" s="99"/>
      <c r="AW43" s="98"/>
      <c r="AX43" s="99"/>
      <c r="AY43" s="98"/>
      <c r="AZ43" s="99"/>
      <c r="BA43" s="98"/>
      <c r="BB43" s="99"/>
      <c r="BC43" s="98"/>
      <c r="BD43" s="99"/>
      <c r="BE43" s="98"/>
      <c r="BF43" s="99"/>
      <c r="BG43" s="98"/>
      <c r="BH43" s="99"/>
      <c r="BI43" s="98"/>
      <c r="BJ43" s="99"/>
      <c r="BK43" s="98"/>
      <c r="BL43" s="99"/>
      <c r="BM43" s="98"/>
      <c r="BN43" s="99"/>
      <c r="BO43" s="98"/>
      <c r="BP43" s="99"/>
      <c r="BQ43" s="98"/>
      <c r="BR43" s="99"/>
      <c r="BS43" s="98"/>
      <c r="BT43" s="99"/>
      <c r="BU43" s="98"/>
      <c r="BV43" s="99"/>
      <c r="BW43" s="98"/>
      <c r="BX43" s="99"/>
      <c r="BY43" s="98"/>
      <c r="BZ43" s="99"/>
      <c r="CA43" s="98"/>
      <c r="CB43" s="99"/>
    </row>
    <row r="44" spans="1:83" ht="45.75" customHeight="1" x14ac:dyDescent="0.2">
      <c r="A44" s="118" t="s">
        <v>17</v>
      </c>
      <c r="B44" s="107" t="s">
        <v>0</v>
      </c>
      <c r="C44" s="119" t="s">
        <v>18</v>
      </c>
      <c r="D44" s="120" t="s">
        <v>124</v>
      </c>
      <c r="E44" s="121"/>
      <c r="F44" s="138" t="str">
        <f>IF(E44="Basic","11133171303: Assumes a good basic standard of occupational hygiene is implemented",IF(E44="Advanced","Proposed:Assumes that activities are undertaken with appropriate and well maintained equipment by trained personnel operating under supervision",""))</f>
        <v/>
      </c>
      <c r="G44" s="121"/>
      <c r="H44" s="138" t="str">
        <f>IF(G44="Basic","11133171303: Assumes a good basic standard of occupational hygiene is implemented",IF(G44="Advanced","Proposed:Assumes that activities are undertaken with appropriate and well maintained equipment by trained personnel operating under supervision",""))</f>
        <v/>
      </c>
      <c r="I44" s="121"/>
      <c r="J44" s="138" t="str">
        <f>IF(I44="Basic","11133171303: Assumes a good basic standard of occupational hygiene is implemented",IF(I44="Advanced","Proposed:Assumes that activities are undertaken with appropriate and well maintained equipment by trained personnel operating under supervision",""))</f>
        <v/>
      </c>
      <c r="K44" s="121"/>
      <c r="L44" s="138" t="str">
        <f>IF(K44="Basic","11133171303: Assumes a good basic standard of occupational hygiene is implemented",IF(K44="Advanced","Proposed:Assumes that activities are undertaken with appropriate and well maintained equipment by trained personnel operating under supervision",""))</f>
        <v/>
      </c>
      <c r="M44" s="121"/>
      <c r="N44" s="138" t="str">
        <f>IF(M44="Basic","11133171303: Assumes a good basic standard of occupational hygiene is implemented",IF(M44="Advanced","Proposed:Assumes that activities are undertaken with appropriate and well maintained equipment by trained personnel operating under supervision",""))</f>
        <v/>
      </c>
      <c r="O44" s="121"/>
      <c r="P44" s="138" t="str">
        <f>IF(O44="Basic","11133171303: Assumes a good basic standard of occupational hygiene is implemented",IF(O44="Advanced","Proposed:Assumes that activities are undertaken with appropriate and well maintained equipment by trained personnel operating under supervision",""))</f>
        <v/>
      </c>
      <c r="Q44" s="121"/>
      <c r="R44" s="138" t="str">
        <f>IF(Q44="Basic","11133171303: Assumes a good basic standard of occupational hygiene is implemented",IF(Q44="Advanced","Proposed:Assumes that activities are undertaken with appropriate and well maintained equipment by trained personnel operating under supervision",""))</f>
        <v/>
      </c>
      <c r="S44" s="121"/>
      <c r="T44" s="138" t="str">
        <f>IF(S44="Basic","11133171303: Assumes a good basic standard of occupational hygiene is implemented",IF(S44="Advanced","Proposed:Assumes that activities are undertaken with appropriate and well maintained equipment by trained personnel operating under supervision",""))</f>
        <v/>
      </c>
      <c r="U44" s="121"/>
      <c r="V44" s="138" t="str">
        <f>IF(U44="Basic","11133171303: Assumes a good basic standard of occupational hygiene is implemented",IF(U44="Advanced","Proposed:Assumes that activities are undertaken with appropriate and well maintained equipment by trained personnel operating under supervision",""))</f>
        <v/>
      </c>
      <c r="W44" s="121"/>
      <c r="X44" s="138" t="str">
        <f>IF(W44="Basic","11133171303: Assumes a good basic standard of occupational hygiene is implemented",IF(W44="Advanced","Proposed:Assumes that activities are undertaken with appropriate and well maintained equipment by trained personnel operating under supervision",""))</f>
        <v/>
      </c>
      <c r="Y44" s="121"/>
      <c r="Z44" s="138" t="str">
        <f>IF(Y44="Basic","11133171303: Assumes a good basic standard of occupational hygiene is implemented",IF(Y44="Advanced","Proposed:Assumes that activities are undertaken with appropriate and well maintained equipment by trained personnel operating under supervision",""))</f>
        <v/>
      </c>
      <c r="AA44" s="121"/>
      <c r="AB44" s="138" t="str">
        <f>IF(AA44="Basic","11133171303: Assumes a good basic standard of occupational hygiene is implemented",IF(AA44="Advanced","Proposed:Assumes that activities are undertaken with appropriate and well maintained equipment by trained personnel operating under supervision",""))</f>
        <v/>
      </c>
      <c r="AC44" s="121"/>
      <c r="AD44" s="138" t="str">
        <f>IF(AC44="Basic","11133171303: Assumes a good basic standard of occupational hygiene is implemented",IF(AC44="Advanced","Proposed:Assumes that activities are undertaken with appropriate and well maintained equipment by trained personnel operating under supervision",""))</f>
        <v/>
      </c>
      <c r="AE44" s="121"/>
      <c r="AF44" s="138" t="str">
        <f>IF(AE44="Basic","11133171303: Assumes a good basic standard of occupational hygiene is implemented",IF(AE44="Advanced","Proposed:Assumes that activities are undertaken with appropriate and well maintained equipment by trained personnel operating under supervision",""))</f>
        <v/>
      </c>
      <c r="AG44" s="121"/>
      <c r="AH44" s="138" t="str">
        <f>IF(AG44="Basic","11133171303: Assumes a good basic standard of occupational hygiene is implemented",IF(AG44="Advanced","Proposed:Assumes that activities are undertaken with appropriate and well maintained equipment by trained personnel operating under supervision",""))</f>
        <v/>
      </c>
      <c r="AI44" s="121"/>
      <c r="AJ44" s="138" t="str">
        <f>IF(AI44="Basic","11133171303: Assumes a good basic standard of occupational hygiene is implemented",IF(AI44="Advanced","Proposed:Assumes that activities are undertaken with appropriate and well maintained equipment by trained personnel operating under supervision",""))</f>
        <v/>
      </c>
      <c r="AK44" s="121"/>
      <c r="AL44" s="138" t="str">
        <f>IF(AK44="Basic","11133171303: Assumes a good basic standard of occupational hygiene is implemented",IF(AK44="Advanced","Proposed:Assumes that activities are undertaken with appropriate and well maintained equipment by trained personnel operating under supervision",""))</f>
        <v/>
      </c>
      <c r="AM44" s="121"/>
      <c r="AN44" s="138" t="str">
        <f>IF(AM44="Basic","11133171303: Assumes a good basic standard of occupational hygiene is implemented",IF(AM44="Advanced","Proposed:Assumes that activities are undertaken with appropriate and well maintained equipment by trained personnel operating under supervision",""))</f>
        <v/>
      </c>
      <c r="AO44" s="121"/>
      <c r="AP44" s="138" t="str">
        <f>IF(AO44="Basic","11133171303: Assumes a good basic standard of occupational hygiene is implemented",IF(AO44="Advanced","Proposed:Assumes that activities are undertaken with appropriate and well maintained equipment by trained personnel operating under supervision",""))</f>
        <v/>
      </c>
      <c r="AQ44" s="121"/>
      <c r="AR44" s="138" t="str">
        <f>IF(AQ44="Basic","11133171303: Assumes a good basic standard of occupational hygiene is implemented",IF(AQ44="Advanced","Proposed:Assumes that activities are undertaken with appropriate and well maintained equipment by trained personnel operating under supervision",""))</f>
        <v/>
      </c>
      <c r="AS44" s="121"/>
      <c r="AT44" s="138" t="str">
        <f>IF(AS44="Basic","11133171303: Assumes a good basic standard of occupational hygiene is implemented",IF(AS44="Advanced","Proposed:Assumes that activities are undertaken with appropriate and well maintained equipment by trained personnel operating under supervision",""))</f>
        <v/>
      </c>
      <c r="AU44" s="121"/>
      <c r="AV44" s="138" t="str">
        <f>IF(AU44="Basic","11133171303: Assumes a good basic standard of occupational hygiene is implemented",IF(AU44="Advanced","Proposed:Assumes that activities are undertaken with appropriate and well maintained equipment by trained personnel operating under supervision",""))</f>
        <v/>
      </c>
      <c r="AW44" s="121"/>
      <c r="AX44" s="138" t="str">
        <f>IF(AW44="Basic","11133171303: Assumes a good basic standard of occupational hygiene is implemented",IF(AW44="Advanced","Proposed:Assumes that activities are undertaken with appropriate and well maintained equipment by trained personnel operating under supervision",""))</f>
        <v/>
      </c>
      <c r="AY44" s="121"/>
      <c r="AZ44" s="138" t="str">
        <f>IF(AY44="Basic","11133171303: Assumes a good basic standard of occupational hygiene is implemented",IF(AY44="Advanced","Proposed:Assumes that activities are undertaken with appropriate and well maintained equipment by trained personnel operating under supervision",""))</f>
        <v/>
      </c>
      <c r="BA44" s="121"/>
      <c r="BB44" s="138" t="str">
        <f>IF(BA44="Basic","11133171303: Assumes a good basic standard of occupational hygiene is implemented",IF(BA44="Advanced","Proposed:Assumes that activities are undertaken with appropriate and well maintained equipment by trained personnel operating under supervision",""))</f>
        <v/>
      </c>
      <c r="BC44" s="121"/>
      <c r="BD44" s="138" t="str">
        <f>IF(BC44="Basic","11133171303: Assumes a good basic standard of occupational hygiene is implemented",IF(BC44="Advanced","Proposed:Assumes that activities are undertaken with appropriate and well maintained equipment by trained personnel operating under supervision",""))</f>
        <v/>
      </c>
      <c r="BE44" s="121"/>
      <c r="BF44" s="138" t="str">
        <f>IF(BE44="Basic","11133171303: Assumes a good basic standard of occupational hygiene is implemented",IF(BE44="Advanced","Proposed:Assumes that activities are undertaken with appropriate and well maintained equipment by trained personnel operating under supervision",""))</f>
        <v/>
      </c>
      <c r="BG44" s="121"/>
      <c r="BH44" s="138" t="str">
        <f>IF(BG44="Basic","11133171303: Assumes a good basic standard of occupational hygiene is implemented",IF(BG44="Advanced","Proposed:Assumes that activities are undertaken with appropriate and well maintained equipment by trained personnel operating under supervision",""))</f>
        <v/>
      </c>
      <c r="BI44" s="121"/>
      <c r="BJ44" s="138" t="str">
        <f>IF(BI44="Basic","11133171303: Assumes a good basic standard of occupational hygiene is implemented",IF(BI44="Advanced","Proposed:Assumes that activities are undertaken with appropriate and well maintained equipment by trained personnel operating under supervision",""))</f>
        <v/>
      </c>
      <c r="BK44" s="121"/>
      <c r="BL44" s="138" t="str">
        <f>IF(BK44="Basic","11133171303: Assumes a good basic standard of occupational hygiene is implemented",IF(BK44="Advanced","Proposed:Assumes that activities are undertaken with appropriate and well maintained equipment by trained personnel operating under supervision",""))</f>
        <v/>
      </c>
      <c r="BM44" s="121"/>
      <c r="BN44" s="138" t="str">
        <f>IF(BM44="Basic","11133171303: Assumes a good basic standard of occupational hygiene is implemented",IF(BM44="Advanced","Proposed:Assumes that activities are undertaken with appropriate and well maintained equipment by trained personnel operating under supervision",""))</f>
        <v/>
      </c>
      <c r="BO44" s="121"/>
      <c r="BP44" s="138" t="str">
        <f>IF(BO44="Basic","11133171303: Assumes a good basic standard of occupational hygiene is implemented",IF(BO44="Advanced","Proposed:Assumes that activities are undertaken with appropriate and well maintained equipment by trained personnel operating under supervision",""))</f>
        <v/>
      </c>
      <c r="BQ44" s="121"/>
      <c r="BR44" s="138" t="str">
        <f>IF(BQ44="Basic","11133171303: Assumes a good basic standard of occupational hygiene is implemented",IF(BQ44="Advanced","Proposed:Assumes that activities are undertaken with appropriate and well maintained equipment by trained personnel operating under supervision",""))</f>
        <v/>
      </c>
      <c r="BS44" s="121"/>
      <c r="BT44" s="138" t="str">
        <f>IF(BS44="Basic","11133171303: Assumes a good basic standard of occupational hygiene is implemented",IF(BS44="Advanced","Proposed:Assumes that activities are undertaken with appropriate and well maintained equipment by trained personnel operating under supervision",""))</f>
        <v/>
      </c>
      <c r="BU44" s="121"/>
      <c r="BV44" s="138" t="str">
        <f>IF(BU44="Basic","11133171303: Assumes a good basic standard of occupational hygiene is implemented",IF(BU44="Advanced","Proposed:Assumes that activities are undertaken with appropriate and well maintained equipment by trained personnel operating under supervision",""))</f>
        <v/>
      </c>
      <c r="BW44" s="121"/>
      <c r="BX44" s="138" t="str">
        <f>IF(BW44="Basic","11133171303: Assumes a good basic standard of occupational hygiene is implemented",IF(BW44="Advanced","Proposed:Assumes that activities are undertaken with appropriate and well maintained equipment by trained personnel operating under supervision",""))</f>
        <v/>
      </c>
      <c r="BY44" s="121"/>
      <c r="BZ44" s="138" t="str">
        <f>IF(BY44="Basic","11133171303: Assumes a good basic standard of occupational hygiene is implemented",IF(BY44="Advanced","Proposed:Assumes that activities are undertaken with appropriate and well maintained equipment by trained personnel operating under supervision",""))</f>
        <v/>
      </c>
      <c r="CA44" s="121"/>
      <c r="CB44" s="138" t="str">
        <f>IF(CA44="Basic","11133171303: Assumes a good basic standard of occupational hygiene is implemented",IF(CA44="Advanced","Proposed:Assumes that activities are undertaken with appropriate and well maintained equipment by trained personnel operating under supervision",""))</f>
        <v/>
      </c>
      <c r="CC44" s="57"/>
    </row>
    <row r="45" spans="1:83" ht="31.5" customHeight="1" x14ac:dyDescent="0.2">
      <c r="A45" s="112" t="s">
        <v>19</v>
      </c>
      <c r="B45" s="107" t="s">
        <v>0</v>
      </c>
      <c r="C45" s="122" t="s">
        <v>21</v>
      </c>
      <c r="D45" s="115" t="s">
        <v>72</v>
      </c>
      <c r="E45" s="116"/>
      <c r="F45" s="117"/>
      <c r="G45" s="116"/>
      <c r="H45" s="117"/>
      <c r="I45" s="116"/>
      <c r="J45" s="117"/>
      <c r="K45" s="116"/>
      <c r="L45" s="117"/>
      <c r="M45" s="116"/>
      <c r="N45" s="117"/>
      <c r="O45" s="116"/>
      <c r="P45" s="117"/>
      <c r="Q45" s="116"/>
      <c r="R45" s="117"/>
      <c r="S45" s="116"/>
      <c r="T45" s="117"/>
      <c r="U45" s="116"/>
      <c r="V45" s="117"/>
      <c r="W45" s="116"/>
      <c r="X45" s="117"/>
      <c r="Y45" s="116"/>
      <c r="Z45" s="117"/>
      <c r="AA45" s="116"/>
      <c r="AB45" s="117"/>
      <c r="AC45" s="116"/>
      <c r="AD45" s="117"/>
      <c r="AE45" s="116"/>
      <c r="AF45" s="117"/>
      <c r="AG45" s="116"/>
      <c r="AH45" s="117"/>
      <c r="AI45" s="116"/>
      <c r="AJ45" s="117"/>
      <c r="AK45" s="116"/>
      <c r="AL45" s="117"/>
      <c r="AM45" s="116"/>
      <c r="AN45" s="117"/>
      <c r="AO45" s="116"/>
      <c r="AP45" s="117"/>
      <c r="AQ45" s="116"/>
      <c r="AR45" s="117"/>
      <c r="AS45" s="116"/>
      <c r="AT45" s="117"/>
      <c r="AU45" s="116"/>
      <c r="AV45" s="117"/>
      <c r="AW45" s="116"/>
      <c r="AX45" s="117"/>
      <c r="AY45" s="116"/>
      <c r="AZ45" s="117"/>
      <c r="BA45" s="116"/>
      <c r="BB45" s="117"/>
      <c r="BC45" s="116"/>
      <c r="BD45" s="117"/>
      <c r="BE45" s="116"/>
      <c r="BF45" s="117"/>
      <c r="BG45" s="116"/>
      <c r="BH45" s="117"/>
      <c r="BI45" s="116"/>
      <c r="BJ45" s="117"/>
      <c r="BK45" s="116"/>
      <c r="BL45" s="117"/>
      <c r="BM45" s="116"/>
      <c r="BN45" s="117"/>
      <c r="BO45" s="116"/>
      <c r="BP45" s="117"/>
      <c r="BQ45" s="116"/>
      <c r="BR45" s="117"/>
      <c r="BS45" s="116"/>
      <c r="BT45" s="117"/>
      <c r="BU45" s="116"/>
      <c r="BV45" s="117"/>
      <c r="BW45" s="116"/>
      <c r="BX45" s="117"/>
      <c r="BY45" s="116"/>
      <c r="BZ45" s="117"/>
      <c r="CA45" s="116"/>
      <c r="CB45" s="117"/>
      <c r="CD45" s="63"/>
      <c r="CE45" s="67"/>
    </row>
    <row r="46" spans="1:83" ht="31.5" customHeight="1" x14ac:dyDescent="0.2">
      <c r="A46" s="112" t="s">
        <v>20</v>
      </c>
      <c r="B46" s="107" t="s">
        <v>0</v>
      </c>
      <c r="C46" s="122" t="s">
        <v>134</v>
      </c>
      <c r="D46" s="115" t="s">
        <v>158</v>
      </c>
      <c r="E46" s="116" t="s">
        <v>11</v>
      </c>
      <c r="F46" s="123"/>
      <c r="G46" s="116" t="s">
        <v>11</v>
      </c>
      <c r="H46" s="123"/>
      <c r="I46" s="116" t="s">
        <v>11</v>
      </c>
      <c r="J46" s="123"/>
      <c r="K46" s="116" t="s">
        <v>11</v>
      </c>
      <c r="L46" s="123"/>
      <c r="M46" s="116" t="s">
        <v>11</v>
      </c>
      <c r="N46" s="123"/>
      <c r="O46" s="116" t="s">
        <v>11</v>
      </c>
      <c r="P46" s="123"/>
      <c r="Q46" s="116" t="s">
        <v>11</v>
      </c>
      <c r="R46" s="123"/>
      <c r="S46" s="116" t="s">
        <v>11</v>
      </c>
      <c r="T46" s="123"/>
      <c r="U46" s="116" t="s">
        <v>11</v>
      </c>
      <c r="V46" s="123"/>
      <c r="W46" s="116" t="s">
        <v>11</v>
      </c>
      <c r="X46" s="123"/>
      <c r="Y46" s="116" t="s">
        <v>11</v>
      </c>
      <c r="Z46" s="123"/>
      <c r="AA46" s="116" t="s">
        <v>11</v>
      </c>
      <c r="AB46" s="123"/>
      <c r="AC46" s="116" t="s">
        <v>11</v>
      </c>
      <c r="AD46" s="123"/>
      <c r="AE46" s="116" t="s">
        <v>11</v>
      </c>
      <c r="AF46" s="123"/>
      <c r="AG46" s="116" t="s">
        <v>11</v>
      </c>
      <c r="AH46" s="123"/>
      <c r="AI46" s="116" t="s">
        <v>11</v>
      </c>
      <c r="AJ46" s="123"/>
      <c r="AK46" s="116" t="s">
        <v>11</v>
      </c>
      <c r="AL46" s="123"/>
      <c r="AM46" s="116" t="s">
        <v>11</v>
      </c>
      <c r="AN46" s="123"/>
      <c r="AO46" s="116" t="s">
        <v>11</v>
      </c>
      <c r="AP46" s="123"/>
      <c r="AQ46" s="116" t="s">
        <v>11</v>
      </c>
      <c r="AR46" s="123"/>
      <c r="AS46" s="116" t="s">
        <v>11</v>
      </c>
      <c r="AT46" s="123"/>
      <c r="AU46" s="116" t="s">
        <v>11</v>
      </c>
      <c r="AV46" s="123"/>
      <c r="AW46" s="116" t="s">
        <v>11</v>
      </c>
      <c r="AX46" s="123"/>
      <c r="AY46" s="116" t="s">
        <v>11</v>
      </c>
      <c r="AZ46" s="123"/>
      <c r="BA46" s="116" t="s">
        <v>11</v>
      </c>
      <c r="BB46" s="123"/>
      <c r="BC46" s="116" t="s">
        <v>11</v>
      </c>
      <c r="BD46" s="123"/>
      <c r="BE46" s="116" t="s">
        <v>11</v>
      </c>
      <c r="BF46" s="123"/>
      <c r="BG46" s="116" t="s">
        <v>11</v>
      </c>
      <c r="BH46" s="123"/>
      <c r="BI46" s="116" t="s">
        <v>11</v>
      </c>
      <c r="BJ46" s="123"/>
      <c r="BK46" s="116" t="s">
        <v>11</v>
      </c>
      <c r="BL46" s="123"/>
      <c r="BM46" s="116" t="s">
        <v>11</v>
      </c>
      <c r="BN46" s="123"/>
      <c r="BO46" s="116" t="s">
        <v>11</v>
      </c>
      <c r="BP46" s="123"/>
      <c r="BQ46" s="116" t="s">
        <v>11</v>
      </c>
      <c r="BR46" s="123"/>
      <c r="BS46" s="116" t="s">
        <v>11</v>
      </c>
      <c r="BT46" s="123"/>
      <c r="BU46" s="116" t="s">
        <v>11</v>
      </c>
      <c r="BV46" s="123"/>
      <c r="BW46" s="116" t="s">
        <v>11</v>
      </c>
      <c r="BX46" s="123"/>
      <c r="BY46" s="116" t="s">
        <v>11</v>
      </c>
      <c r="BZ46" s="123"/>
      <c r="CA46" s="116" t="s">
        <v>11</v>
      </c>
      <c r="CB46" s="123"/>
    </row>
    <row r="47" spans="1:83" ht="34.5" customHeight="1" x14ac:dyDescent="0.2">
      <c r="A47" s="112" t="s">
        <v>22</v>
      </c>
      <c r="B47" s="107" t="s">
        <v>0</v>
      </c>
      <c r="C47" s="122" t="s">
        <v>125</v>
      </c>
      <c r="D47" s="115" t="s">
        <v>147</v>
      </c>
      <c r="E47" s="116"/>
      <c r="F47" s="123"/>
      <c r="G47" s="116"/>
      <c r="H47" s="123"/>
      <c r="I47" s="116"/>
      <c r="J47" s="123"/>
      <c r="K47" s="116"/>
      <c r="L47" s="123"/>
      <c r="M47" s="116"/>
      <c r="N47" s="123"/>
      <c r="O47" s="116"/>
      <c r="P47" s="123"/>
      <c r="Q47" s="116"/>
      <c r="R47" s="123"/>
      <c r="S47" s="116"/>
      <c r="T47" s="123"/>
      <c r="U47" s="116"/>
      <c r="V47" s="123"/>
      <c r="W47" s="116"/>
      <c r="X47" s="123"/>
      <c r="Y47" s="116"/>
      <c r="Z47" s="123"/>
      <c r="AA47" s="116"/>
      <c r="AB47" s="123"/>
      <c r="AC47" s="116"/>
      <c r="AD47" s="123"/>
      <c r="AE47" s="116"/>
      <c r="AF47" s="123"/>
      <c r="AG47" s="116"/>
      <c r="AH47" s="123"/>
      <c r="AI47" s="116"/>
      <c r="AJ47" s="123"/>
      <c r="AK47" s="116"/>
      <c r="AL47" s="123"/>
      <c r="AM47" s="116"/>
      <c r="AN47" s="123"/>
      <c r="AO47" s="116"/>
      <c r="AP47" s="123"/>
      <c r="AQ47" s="116"/>
      <c r="AR47" s="123"/>
      <c r="AS47" s="116"/>
      <c r="AT47" s="123"/>
      <c r="AU47" s="116"/>
      <c r="AV47" s="123"/>
      <c r="AW47" s="116"/>
      <c r="AX47" s="123"/>
      <c r="AY47" s="116"/>
      <c r="AZ47" s="123"/>
      <c r="BA47" s="116"/>
      <c r="BB47" s="123"/>
      <c r="BC47" s="116"/>
      <c r="BD47" s="123"/>
      <c r="BE47" s="116"/>
      <c r="BF47" s="123"/>
      <c r="BG47" s="116"/>
      <c r="BH47" s="123"/>
      <c r="BI47" s="116"/>
      <c r="BJ47" s="123"/>
      <c r="BK47" s="116"/>
      <c r="BL47" s="123"/>
      <c r="BM47" s="116"/>
      <c r="BN47" s="123"/>
      <c r="BO47" s="116"/>
      <c r="BP47" s="123"/>
      <c r="BQ47" s="116"/>
      <c r="BR47" s="123"/>
      <c r="BS47" s="116"/>
      <c r="BT47" s="123"/>
      <c r="BU47" s="116"/>
      <c r="BV47" s="123"/>
      <c r="BW47" s="116"/>
      <c r="BX47" s="123"/>
      <c r="BY47" s="116"/>
      <c r="BZ47" s="123"/>
      <c r="CA47" s="116"/>
      <c r="CB47" s="123"/>
      <c r="CD47" s="63"/>
      <c r="CE47" s="67"/>
    </row>
    <row r="48" spans="1:83" s="53" customFormat="1" ht="39" customHeight="1" thickBot="1" x14ac:dyDescent="0.25">
      <c r="A48" s="124" t="s">
        <v>23</v>
      </c>
      <c r="B48" s="107" t="s">
        <v>0</v>
      </c>
      <c r="C48" s="125" t="s">
        <v>24</v>
      </c>
      <c r="D48" s="126" t="s">
        <v>203</v>
      </c>
      <c r="E48" s="127"/>
      <c r="F48" s="123"/>
      <c r="G48" s="127"/>
      <c r="H48" s="123"/>
      <c r="I48" s="127"/>
      <c r="J48" s="123"/>
      <c r="K48" s="127"/>
      <c r="L48" s="123"/>
      <c r="M48" s="127"/>
      <c r="N48" s="123"/>
      <c r="O48" s="127"/>
      <c r="P48" s="123"/>
      <c r="Q48" s="127"/>
      <c r="R48" s="123"/>
      <c r="S48" s="127"/>
      <c r="T48" s="123"/>
      <c r="U48" s="127"/>
      <c r="V48" s="123"/>
      <c r="W48" s="127"/>
      <c r="X48" s="123"/>
      <c r="Y48" s="127"/>
      <c r="Z48" s="123"/>
      <c r="AA48" s="127"/>
      <c r="AB48" s="123"/>
      <c r="AC48" s="127"/>
      <c r="AD48" s="123"/>
      <c r="AE48" s="127"/>
      <c r="AF48" s="123"/>
      <c r="AG48" s="127"/>
      <c r="AH48" s="123"/>
      <c r="AI48" s="127"/>
      <c r="AJ48" s="123"/>
      <c r="AK48" s="127"/>
      <c r="AL48" s="123"/>
      <c r="AM48" s="127"/>
      <c r="AN48" s="123"/>
      <c r="AO48" s="127"/>
      <c r="AP48" s="123"/>
      <c r="AQ48" s="127"/>
      <c r="AR48" s="123"/>
      <c r="AS48" s="127"/>
      <c r="AT48" s="123"/>
      <c r="AU48" s="127"/>
      <c r="AV48" s="123"/>
      <c r="AW48" s="127"/>
      <c r="AX48" s="123"/>
      <c r="AY48" s="127"/>
      <c r="AZ48" s="123"/>
      <c r="BA48" s="127"/>
      <c r="BB48" s="123"/>
      <c r="BC48" s="127"/>
      <c r="BD48" s="123"/>
      <c r="BE48" s="127"/>
      <c r="BF48" s="123"/>
      <c r="BG48" s="127"/>
      <c r="BH48" s="123"/>
      <c r="BI48" s="127"/>
      <c r="BJ48" s="123"/>
      <c r="BK48" s="127"/>
      <c r="BL48" s="123"/>
      <c r="BM48" s="127"/>
      <c r="BN48" s="123"/>
      <c r="BO48" s="127"/>
      <c r="BP48" s="123"/>
      <c r="BQ48" s="127"/>
      <c r="BR48" s="123"/>
      <c r="BS48" s="127"/>
      <c r="BT48" s="123"/>
      <c r="BU48" s="127"/>
      <c r="BV48" s="123"/>
      <c r="BW48" s="127"/>
      <c r="BX48" s="123"/>
      <c r="BY48" s="127"/>
      <c r="BZ48" s="123"/>
      <c r="CA48" s="127"/>
      <c r="CB48" s="123"/>
      <c r="CC48" s="51"/>
      <c r="CD48" s="63"/>
      <c r="CE48" s="67"/>
    </row>
    <row r="49" spans="1:83" ht="65.25" customHeight="1" thickBot="1" x14ac:dyDescent="0.25">
      <c r="A49" s="171">
        <v>4</v>
      </c>
      <c r="B49" s="156"/>
      <c r="C49" s="102" t="s">
        <v>105</v>
      </c>
      <c r="D49" s="101" t="s">
        <v>160</v>
      </c>
      <c r="E49" s="98"/>
      <c r="F49" s="99"/>
      <c r="G49" s="98"/>
      <c r="H49" s="99"/>
      <c r="I49" s="98"/>
      <c r="J49" s="99"/>
      <c r="K49" s="98"/>
      <c r="L49" s="99"/>
      <c r="M49" s="98"/>
      <c r="N49" s="99"/>
      <c r="O49" s="98"/>
      <c r="P49" s="99"/>
      <c r="Q49" s="98"/>
      <c r="R49" s="99"/>
      <c r="S49" s="98"/>
      <c r="T49" s="99"/>
      <c r="U49" s="98"/>
      <c r="V49" s="99"/>
      <c r="W49" s="98"/>
      <c r="X49" s="99"/>
      <c r="Y49" s="98"/>
      <c r="Z49" s="99"/>
      <c r="AA49" s="98"/>
      <c r="AB49" s="99"/>
      <c r="AC49" s="98"/>
      <c r="AD49" s="99"/>
      <c r="AE49" s="98"/>
      <c r="AF49" s="99"/>
      <c r="AG49" s="98"/>
      <c r="AH49" s="99"/>
      <c r="AI49" s="98"/>
      <c r="AJ49" s="99"/>
      <c r="AK49" s="98"/>
      <c r="AL49" s="99"/>
      <c r="AM49" s="98"/>
      <c r="AN49" s="99"/>
      <c r="AO49" s="98"/>
      <c r="AP49" s="99"/>
      <c r="AQ49" s="98"/>
      <c r="AR49" s="99"/>
      <c r="AS49" s="98"/>
      <c r="AT49" s="99"/>
      <c r="AU49" s="98"/>
      <c r="AV49" s="99"/>
      <c r="AW49" s="98"/>
      <c r="AX49" s="99"/>
      <c r="AY49" s="98"/>
      <c r="AZ49" s="99"/>
      <c r="BA49" s="98"/>
      <c r="BB49" s="99"/>
      <c r="BC49" s="98"/>
      <c r="BD49" s="99"/>
      <c r="BE49" s="98"/>
      <c r="BF49" s="99"/>
      <c r="BG49" s="98"/>
      <c r="BH49" s="99"/>
      <c r="BI49" s="98"/>
      <c r="BJ49" s="99"/>
      <c r="BK49" s="98"/>
      <c r="BL49" s="99"/>
      <c r="BM49" s="98"/>
      <c r="BN49" s="99"/>
      <c r="BO49" s="98"/>
      <c r="BP49" s="99"/>
      <c r="BQ49" s="98"/>
      <c r="BR49" s="99"/>
      <c r="BS49" s="98"/>
      <c r="BT49" s="99"/>
      <c r="BU49" s="98"/>
      <c r="BV49" s="99"/>
      <c r="BW49" s="98"/>
      <c r="BX49" s="99"/>
      <c r="BY49" s="98"/>
      <c r="BZ49" s="99"/>
      <c r="CA49" s="98"/>
      <c r="CB49" s="99"/>
      <c r="CD49" s="63"/>
      <c r="CE49" s="63"/>
    </row>
    <row r="50" spans="1:83" ht="107.25" customHeight="1" x14ac:dyDescent="0.2">
      <c r="A50" s="175">
        <v>4.0999999999999996</v>
      </c>
      <c r="B50" s="157"/>
      <c r="C50" s="42" t="s">
        <v>25</v>
      </c>
      <c r="D50" s="43" t="s">
        <v>230</v>
      </c>
      <c r="E50" s="44" t="s">
        <v>77</v>
      </c>
      <c r="F50" s="19"/>
      <c r="G50" s="44" t="s">
        <v>77</v>
      </c>
      <c r="H50" s="19"/>
      <c r="I50" s="44" t="s">
        <v>77</v>
      </c>
      <c r="J50" s="19"/>
      <c r="K50" s="44" t="s">
        <v>77</v>
      </c>
      <c r="L50" s="19"/>
      <c r="M50" s="44" t="s">
        <v>76</v>
      </c>
      <c r="N50" s="19"/>
      <c r="O50" s="44" t="s">
        <v>77</v>
      </c>
      <c r="P50" s="19"/>
      <c r="Q50" s="44" t="s">
        <v>77</v>
      </c>
      <c r="R50" s="19"/>
      <c r="S50" s="44" t="s">
        <v>77</v>
      </c>
      <c r="T50" s="19"/>
      <c r="U50" s="44" t="s">
        <v>77</v>
      </c>
      <c r="V50" s="19"/>
      <c r="W50" s="44" t="s">
        <v>77</v>
      </c>
      <c r="X50" s="19"/>
      <c r="Y50" s="44" t="s">
        <v>77</v>
      </c>
      <c r="Z50" s="19"/>
      <c r="AA50" s="44" t="s">
        <v>77</v>
      </c>
      <c r="AB50" s="19"/>
      <c r="AC50" s="44" t="s">
        <v>77</v>
      </c>
      <c r="AD50" s="19"/>
      <c r="AE50" s="44" t="s">
        <v>77</v>
      </c>
      <c r="AF50" s="19"/>
      <c r="AG50" s="44" t="s">
        <v>77</v>
      </c>
      <c r="AH50" s="19"/>
      <c r="AI50" s="44" t="s">
        <v>77</v>
      </c>
      <c r="AJ50" s="19"/>
      <c r="AK50" s="44" t="s">
        <v>77</v>
      </c>
      <c r="AL50" s="19"/>
      <c r="AM50" s="44" t="s">
        <v>77</v>
      </c>
      <c r="AN50" s="19"/>
      <c r="AO50" s="44" t="s">
        <v>77</v>
      </c>
      <c r="AP50" s="19"/>
      <c r="AQ50" s="44" t="s">
        <v>77</v>
      </c>
      <c r="AR50" s="19"/>
      <c r="AS50" s="44" t="s">
        <v>77</v>
      </c>
      <c r="AT50" s="19"/>
      <c r="AU50" s="44" t="s">
        <v>77</v>
      </c>
      <c r="AV50" s="19"/>
      <c r="AW50" s="44" t="s">
        <v>77</v>
      </c>
      <c r="AX50" s="19"/>
      <c r="AY50" s="44" t="s">
        <v>77</v>
      </c>
      <c r="AZ50" s="19"/>
      <c r="BA50" s="44" t="s">
        <v>76</v>
      </c>
      <c r="BB50" s="19"/>
      <c r="BC50" s="44" t="s">
        <v>77</v>
      </c>
      <c r="BD50" s="19"/>
      <c r="BE50" s="44" t="s">
        <v>77</v>
      </c>
      <c r="BF50" s="19"/>
      <c r="BG50" s="44" t="s">
        <v>77</v>
      </c>
      <c r="BH50" s="19"/>
      <c r="BI50" s="44" t="s">
        <v>77</v>
      </c>
      <c r="BJ50" s="19"/>
      <c r="BK50" s="44" t="s">
        <v>77</v>
      </c>
      <c r="BL50" s="19"/>
      <c r="BM50" s="44" t="s">
        <v>77</v>
      </c>
      <c r="BN50" s="19"/>
      <c r="BO50" s="44" t="s">
        <v>77</v>
      </c>
      <c r="BP50" s="19"/>
      <c r="BQ50" s="44" t="s">
        <v>77</v>
      </c>
      <c r="BR50" s="19"/>
      <c r="BS50" s="44" t="s">
        <v>77</v>
      </c>
      <c r="BT50" s="19"/>
      <c r="BU50" s="44" t="s">
        <v>77</v>
      </c>
      <c r="BV50" s="19"/>
      <c r="BW50" s="44" t="s">
        <v>77</v>
      </c>
      <c r="BX50" s="19"/>
      <c r="BY50" s="44" t="s">
        <v>77</v>
      </c>
      <c r="BZ50" s="19"/>
      <c r="CA50" s="44" t="s">
        <v>77</v>
      </c>
      <c r="CB50" s="19"/>
    </row>
    <row r="51" spans="1:83" s="53" customFormat="1" ht="110.25" customHeight="1" thickBot="1" x14ac:dyDescent="0.25">
      <c r="A51" s="172">
        <v>4.2</v>
      </c>
      <c r="B51" s="157"/>
      <c r="C51" s="3" t="s">
        <v>26</v>
      </c>
      <c r="D51" s="37" t="s">
        <v>231</v>
      </c>
      <c r="E51" s="4"/>
      <c r="F51" s="40"/>
      <c r="G51" s="4"/>
      <c r="H51" s="40"/>
      <c r="I51" s="4"/>
      <c r="J51" s="40"/>
      <c r="K51" s="4"/>
      <c r="L51" s="40"/>
      <c r="M51" s="4" t="s">
        <v>243</v>
      </c>
      <c r="N51" s="40"/>
      <c r="O51" s="4"/>
      <c r="P51" s="40"/>
      <c r="Q51" s="4"/>
      <c r="R51" s="40"/>
      <c r="S51" s="4"/>
      <c r="T51" s="40"/>
      <c r="U51" s="4"/>
      <c r="V51" s="40"/>
      <c r="W51" s="4"/>
      <c r="X51" s="40"/>
      <c r="Y51" s="4"/>
      <c r="Z51" s="40"/>
      <c r="AA51" s="4"/>
      <c r="AB51" s="40"/>
      <c r="AC51" s="4"/>
      <c r="AD51" s="40"/>
      <c r="AE51" s="4"/>
      <c r="AF51" s="40"/>
      <c r="AG51" s="4"/>
      <c r="AH51" s="40"/>
      <c r="AI51" s="4"/>
      <c r="AJ51" s="40"/>
      <c r="AK51" s="4"/>
      <c r="AL51" s="40"/>
      <c r="AM51" s="4"/>
      <c r="AN51" s="40"/>
      <c r="AO51" s="4"/>
      <c r="AP51" s="40"/>
      <c r="AQ51" s="4"/>
      <c r="AR51" s="40"/>
      <c r="AS51" s="4"/>
      <c r="AT51" s="40"/>
      <c r="AU51" s="4"/>
      <c r="AV51" s="40"/>
      <c r="AW51" s="4"/>
      <c r="AX51" s="40"/>
      <c r="AY51" s="4"/>
      <c r="AZ51" s="40"/>
      <c r="BA51" s="4" t="s">
        <v>243</v>
      </c>
      <c r="BB51" s="40"/>
      <c r="BC51" s="4"/>
      <c r="BD51" s="40"/>
      <c r="BE51" s="4"/>
      <c r="BF51" s="40"/>
      <c r="BG51" s="4"/>
      <c r="BH51" s="40"/>
      <c r="BI51" s="4"/>
      <c r="BJ51" s="40"/>
      <c r="BK51" s="4"/>
      <c r="BL51" s="40"/>
      <c r="BM51" s="4"/>
      <c r="BN51" s="40"/>
      <c r="BO51" s="4"/>
      <c r="BP51" s="40"/>
      <c r="BQ51" s="4"/>
      <c r="BR51" s="40"/>
      <c r="BS51" s="4"/>
      <c r="BT51" s="40"/>
      <c r="BU51" s="4"/>
      <c r="BV51" s="40"/>
      <c r="BW51" s="4"/>
      <c r="BX51" s="40"/>
      <c r="BY51" s="4"/>
      <c r="BZ51" s="40"/>
      <c r="CA51" s="4"/>
      <c r="CB51" s="40"/>
      <c r="CC51" s="51"/>
    </row>
    <row r="52" spans="1:83" ht="36" customHeight="1" thickBot="1" x14ac:dyDescent="0.25">
      <c r="A52" s="171">
        <v>5</v>
      </c>
      <c r="B52" s="158"/>
      <c r="C52" s="91" t="s">
        <v>27</v>
      </c>
      <c r="D52" s="101" t="s">
        <v>130</v>
      </c>
      <c r="E52" s="103"/>
      <c r="F52" s="104"/>
      <c r="G52" s="103"/>
      <c r="H52" s="104"/>
      <c r="I52" s="103"/>
      <c r="J52" s="104"/>
      <c r="K52" s="103"/>
      <c r="L52" s="104"/>
      <c r="M52" s="103"/>
      <c r="N52" s="104"/>
      <c r="O52" s="103"/>
      <c r="P52" s="104"/>
      <c r="Q52" s="103"/>
      <c r="R52" s="104"/>
      <c r="S52" s="103"/>
      <c r="T52" s="104"/>
      <c r="U52" s="103"/>
      <c r="V52" s="104"/>
      <c r="W52" s="103"/>
      <c r="X52" s="104"/>
      <c r="Y52" s="103"/>
      <c r="Z52" s="104"/>
      <c r="AA52" s="103"/>
      <c r="AB52" s="104"/>
      <c r="AC52" s="103"/>
      <c r="AD52" s="104"/>
      <c r="AE52" s="103"/>
      <c r="AF52" s="104"/>
      <c r="AG52" s="103"/>
      <c r="AH52" s="104"/>
      <c r="AI52" s="103"/>
      <c r="AJ52" s="104"/>
      <c r="AK52" s="103"/>
      <c r="AL52" s="104"/>
      <c r="AM52" s="103"/>
      <c r="AN52" s="104"/>
      <c r="AO52" s="103"/>
      <c r="AP52" s="104"/>
      <c r="AQ52" s="103"/>
      <c r="AR52" s="104"/>
      <c r="AS52" s="103"/>
      <c r="AT52" s="104"/>
      <c r="AU52" s="103"/>
      <c r="AV52" s="104"/>
      <c r="AW52" s="103"/>
      <c r="AX52" s="104"/>
      <c r="AY52" s="103"/>
      <c r="AZ52" s="104"/>
      <c r="BA52" s="103"/>
      <c r="BB52" s="104"/>
      <c r="BC52" s="103"/>
      <c r="BD52" s="104"/>
      <c r="BE52" s="103"/>
      <c r="BF52" s="104"/>
      <c r="BG52" s="103"/>
      <c r="BH52" s="104"/>
      <c r="BI52" s="103"/>
      <c r="BJ52" s="104"/>
      <c r="BK52" s="103"/>
      <c r="BL52" s="104"/>
      <c r="BM52" s="103"/>
      <c r="BN52" s="104"/>
      <c r="BO52" s="103"/>
      <c r="BP52" s="104"/>
      <c r="BQ52" s="103"/>
      <c r="BR52" s="104"/>
      <c r="BS52" s="103"/>
      <c r="BT52" s="104"/>
      <c r="BU52" s="103"/>
      <c r="BV52" s="104"/>
      <c r="BW52" s="103"/>
      <c r="BX52" s="104"/>
      <c r="BY52" s="103"/>
      <c r="BZ52" s="104"/>
      <c r="CA52" s="103"/>
      <c r="CB52" s="104"/>
    </row>
    <row r="53" spans="1:83" s="53" customFormat="1" ht="49.5" customHeight="1" x14ac:dyDescent="0.2">
      <c r="A53" s="128" t="s">
        <v>127</v>
      </c>
      <c r="B53" s="159"/>
      <c r="C53" s="129" t="s">
        <v>28</v>
      </c>
      <c r="D53" s="109" t="s">
        <v>126</v>
      </c>
      <c r="E53" s="110" t="s">
        <v>77</v>
      </c>
      <c r="F53" s="123"/>
      <c r="G53" s="110" t="s">
        <v>77</v>
      </c>
      <c r="H53" s="123"/>
      <c r="I53" s="110" t="s">
        <v>77</v>
      </c>
      <c r="J53" s="123"/>
      <c r="K53" s="110" t="s">
        <v>77</v>
      </c>
      <c r="L53" s="123"/>
      <c r="M53" s="110" t="s">
        <v>77</v>
      </c>
      <c r="N53" s="123"/>
      <c r="O53" s="110" t="s">
        <v>77</v>
      </c>
      <c r="P53" s="123"/>
      <c r="Q53" s="110" t="s">
        <v>77</v>
      </c>
      <c r="R53" s="123"/>
      <c r="S53" s="110" t="s">
        <v>77</v>
      </c>
      <c r="T53" s="123"/>
      <c r="U53" s="110" t="s">
        <v>77</v>
      </c>
      <c r="V53" s="123"/>
      <c r="W53" s="110" t="s">
        <v>77</v>
      </c>
      <c r="X53" s="123"/>
      <c r="Y53" s="110" t="s">
        <v>77</v>
      </c>
      <c r="Z53" s="123"/>
      <c r="AA53" s="110" t="s">
        <v>77</v>
      </c>
      <c r="AB53" s="123"/>
      <c r="AC53" s="110" t="s">
        <v>77</v>
      </c>
      <c r="AD53" s="123"/>
      <c r="AE53" s="110" t="s">
        <v>77</v>
      </c>
      <c r="AF53" s="123"/>
      <c r="AG53" s="110" t="s">
        <v>77</v>
      </c>
      <c r="AH53" s="123"/>
      <c r="AI53" s="110" t="s">
        <v>77</v>
      </c>
      <c r="AJ53" s="123"/>
      <c r="AK53" s="110" t="s">
        <v>77</v>
      </c>
      <c r="AL53" s="123"/>
      <c r="AM53" s="110" t="s">
        <v>77</v>
      </c>
      <c r="AN53" s="123"/>
      <c r="AO53" s="110" t="s">
        <v>77</v>
      </c>
      <c r="AP53" s="123"/>
      <c r="AQ53" s="110" t="s">
        <v>77</v>
      </c>
      <c r="AR53" s="123"/>
      <c r="AS53" s="110" t="s">
        <v>77</v>
      </c>
      <c r="AT53" s="123"/>
      <c r="AU53" s="110" t="s">
        <v>77</v>
      </c>
      <c r="AV53" s="123"/>
      <c r="AW53" s="110" t="s">
        <v>77</v>
      </c>
      <c r="AX53" s="123"/>
      <c r="AY53" s="110" t="s">
        <v>77</v>
      </c>
      <c r="AZ53" s="123"/>
      <c r="BA53" s="110" t="s">
        <v>77</v>
      </c>
      <c r="BB53" s="123"/>
      <c r="BC53" s="110" t="s">
        <v>77</v>
      </c>
      <c r="BD53" s="123"/>
      <c r="BE53" s="110" t="s">
        <v>77</v>
      </c>
      <c r="BF53" s="123"/>
      <c r="BG53" s="110" t="s">
        <v>77</v>
      </c>
      <c r="BH53" s="123"/>
      <c r="BI53" s="110" t="s">
        <v>77</v>
      </c>
      <c r="BJ53" s="123"/>
      <c r="BK53" s="110" t="s">
        <v>77</v>
      </c>
      <c r="BL53" s="123"/>
      <c r="BM53" s="110" t="s">
        <v>77</v>
      </c>
      <c r="BN53" s="123"/>
      <c r="BO53" s="110" t="s">
        <v>77</v>
      </c>
      <c r="BP53" s="123"/>
      <c r="BQ53" s="110" t="s">
        <v>77</v>
      </c>
      <c r="BR53" s="123"/>
      <c r="BS53" s="110" t="s">
        <v>77</v>
      </c>
      <c r="BT53" s="123"/>
      <c r="BU53" s="110" t="s">
        <v>77</v>
      </c>
      <c r="BV53" s="123"/>
      <c r="BW53" s="110" t="s">
        <v>77</v>
      </c>
      <c r="BX53" s="123"/>
      <c r="BY53" s="110" t="s">
        <v>77</v>
      </c>
      <c r="BZ53" s="123"/>
      <c r="CA53" s="110" t="s">
        <v>77</v>
      </c>
      <c r="CB53" s="123"/>
      <c r="CC53" s="51"/>
    </row>
    <row r="54" spans="1:83" s="53" customFormat="1" ht="26.25" thickBot="1" x14ac:dyDescent="0.25">
      <c r="A54" s="130" t="s">
        <v>128</v>
      </c>
      <c r="B54" s="160"/>
      <c r="C54" s="131" t="s">
        <v>21</v>
      </c>
      <c r="D54" s="132" t="s">
        <v>71</v>
      </c>
      <c r="E54" s="110"/>
      <c r="F54" s="117"/>
      <c r="G54" s="110"/>
      <c r="H54" s="117"/>
      <c r="I54" s="110"/>
      <c r="J54" s="117"/>
      <c r="K54" s="110"/>
      <c r="L54" s="117"/>
      <c r="M54" s="110"/>
      <c r="N54" s="117"/>
      <c r="O54" s="110"/>
      <c r="P54" s="117"/>
      <c r="Q54" s="110"/>
      <c r="R54" s="117"/>
      <c r="S54" s="110"/>
      <c r="T54" s="117"/>
      <c r="U54" s="110"/>
      <c r="V54" s="117"/>
      <c r="W54" s="110"/>
      <c r="X54" s="117"/>
      <c r="Y54" s="110"/>
      <c r="Z54" s="117"/>
      <c r="AA54" s="110"/>
      <c r="AB54" s="117"/>
      <c r="AC54" s="110"/>
      <c r="AD54" s="117"/>
      <c r="AE54" s="110"/>
      <c r="AF54" s="117"/>
      <c r="AG54" s="110"/>
      <c r="AH54" s="117"/>
      <c r="AI54" s="110"/>
      <c r="AJ54" s="117"/>
      <c r="AK54" s="110"/>
      <c r="AL54" s="117"/>
      <c r="AM54" s="110"/>
      <c r="AN54" s="117"/>
      <c r="AO54" s="110"/>
      <c r="AP54" s="117"/>
      <c r="AQ54" s="110"/>
      <c r="AR54" s="117"/>
      <c r="AS54" s="110"/>
      <c r="AT54" s="117"/>
      <c r="AU54" s="110"/>
      <c r="AV54" s="117"/>
      <c r="AW54" s="110"/>
      <c r="AX54" s="117"/>
      <c r="AY54" s="110"/>
      <c r="AZ54" s="117"/>
      <c r="BA54" s="110"/>
      <c r="BB54" s="117"/>
      <c r="BC54" s="110"/>
      <c r="BD54" s="117"/>
      <c r="BE54" s="110"/>
      <c r="BF54" s="117"/>
      <c r="BG54" s="110"/>
      <c r="BH54" s="117"/>
      <c r="BI54" s="110"/>
      <c r="BJ54" s="117"/>
      <c r="BK54" s="110"/>
      <c r="BL54" s="117"/>
      <c r="BM54" s="110"/>
      <c r="BN54" s="117"/>
      <c r="BO54" s="110"/>
      <c r="BP54" s="117"/>
      <c r="BQ54" s="110"/>
      <c r="BR54" s="117"/>
      <c r="BS54" s="110"/>
      <c r="BT54" s="117"/>
      <c r="BU54" s="110"/>
      <c r="BV54" s="117"/>
      <c r="BW54" s="110"/>
      <c r="BX54" s="117"/>
      <c r="BY54" s="110"/>
      <c r="BZ54" s="117"/>
      <c r="CA54" s="110"/>
      <c r="CB54" s="117"/>
      <c r="CC54" s="51"/>
    </row>
    <row r="55" spans="1:83" ht="56.25" customHeight="1" thickBot="1" x14ac:dyDescent="0.25">
      <c r="A55" s="171">
        <v>6</v>
      </c>
      <c r="B55" s="158"/>
      <c r="C55" s="105" t="s">
        <v>110</v>
      </c>
      <c r="D55" s="101" t="s">
        <v>149</v>
      </c>
      <c r="E55" s="106"/>
      <c r="F55" s="104"/>
      <c r="G55" s="106"/>
      <c r="H55" s="104"/>
      <c r="I55" s="106"/>
      <c r="J55" s="104"/>
      <c r="K55" s="106"/>
      <c r="L55" s="104"/>
      <c r="M55" s="106"/>
      <c r="N55" s="104"/>
      <c r="O55" s="106"/>
      <c r="P55" s="104"/>
      <c r="Q55" s="106"/>
      <c r="R55" s="104"/>
      <c r="S55" s="106"/>
      <c r="T55" s="104"/>
      <c r="U55" s="106"/>
      <c r="V55" s="104"/>
      <c r="W55" s="106"/>
      <c r="X55" s="104"/>
      <c r="Y55" s="106"/>
      <c r="Z55" s="104"/>
      <c r="AA55" s="106"/>
      <c r="AB55" s="104"/>
      <c r="AC55" s="106"/>
      <c r="AD55" s="104"/>
      <c r="AE55" s="106"/>
      <c r="AF55" s="104"/>
      <c r="AG55" s="106"/>
      <c r="AH55" s="104"/>
      <c r="AI55" s="106"/>
      <c r="AJ55" s="104"/>
      <c r="AK55" s="106"/>
      <c r="AL55" s="104"/>
      <c r="AM55" s="106"/>
      <c r="AN55" s="104"/>
      <c r="AO55" s="106"/>
      <c r="AP55" s="104"/>
      <c r="AQ55" s="106"/>
      <c r="AR55" s="104"/>
      <c r="AS55" s="106"/>
      <c r="AT55" s="104"/>
      <c r="AU55" s="106"/>
      <c r="AV55" s="104"/>
      <c r="AW55" s="106"/>
      <c r="AX55" s="104"/>
      <c r="AY55" s="106"/>
      <c r="AZ55" s="104"/>
      <c r="BA55" s="106"/>
      <c r="BB55" s="104"/>
      <c r="BC55" s="106"/>
      <c r="BD55" s="104"/>
      <c r="BE55" s="106"/>
      <c r="BF55" s="104"/>
      <c r="BG55" s="106"/>
      <c r="BH55" s="104"/>
      <c r="BI55" s="106"/>
      <c r="BJ55" s="104"/>
      <c r="BK55" s="106"/>
      <c r="BL55" s="104"/>
      <c r="BM55" s="106"/>
      <c r="BN55" s="104"/>
      <c r="BO55" s="106"/>
      <c r="BP55" s="104"/>
      <c r="BQ55" s="106"/>
      <c r="BR55" s="104"/>
      <c r="BS55" s="106"/>
      <c r="BT55" s="104"/>
      <c r="BU55" s="106"/>
      <c r="BV55" s="104"/>
      <c r="BW55" s="106"/>
      <c r="BX55" s="104"/>
      <c r="BY55" s="106"/>
      <c r="BZ55" s="104"/>
      <c r="CA55" s="106"/>
      <c r="CB55" s="104"/>
    </row>
    <row r="56" spans="1:83" ht="34.5" customHeight="1" x14ac:dyDescent="0.2">
      <c r="A56" s="173">
        <v>6.1</v>
      </c>
      <c r="B56" s="161"/>
      <c r="C56" s="7" t="s">
        <v>29</v>
      </c>
      <c r="D56" s="45" t="s">
        <v>235</v>
      </c>
      <c r="E56" s="8"/>
      <c r="F56" s="40" t="str">
        <f>IF(E56="Basic","11133171303: Assumes a good basic standard of occupational hygiene is implemented",IF(E56="Advanced","Proposed:Assumes that activities are undertaken with appropriate and well maintained equipment by trained personnel operating under supervision",""))</f>
        <v/>
      </c>
      <c r="G56" s="8"/>
      <c r="H56" s="40" t="str">
        <f>IF(G56="Basic","11133171303: Assumes a good basic standard of occupational hygiene is implemented",IF(G56="Advanced","Proposed:Assumes that activities are undertaken with appropriate and well maintained equipment by trained personnel operating under supervision",""))</f>
        <v/>
      </c>
      <c r="I56" s="8"/>
      <c r="J56" s="40" t="str">
        <f>IF(I56="Basic","11133171303: Assumes a good basic standard of occupational hygiene is implemented",IF(I56="Advanced","Proposed:Assumes that activities are undertaken with appropriate and well maintained equipment by trained personnel operating under supervision",""))</f>
        <v/>
      </c>
      <c r="K56" s="8"/>
      <c r="L56" s="40" t="str">
        <f>IF(K56="Basic","11133171303: Assumes a good basic standard of occupational hygiene is implemented",IF(K56="Advanced","Proposed:Assumes that activities are undertaken with appropriate and well maintained equipment by trained personnel operating under supervision",""))</f>
        <v/>
      </c>
      <c r="M56" s="8"/>
      <c r="N56" s="40" t="str">
        <f>IF(M56="Basic","11133171303: Assumes a good basic standard of occupational hygiene is implemented",IF(M56="Advanced","Proposed:Assumes that activities are undertaken with appropriate and well maintained equipment by trained personnel operating under supervision",""))</f>
        <v/>
      </c>
      <c r="O56" s="8"/>
      <c r="P56" s="40" t="str">
        <f>IF(O56="Basic","11133171303: Assumes a good basic standard of occupational hygiene is implemented",IF(O56="Advanced","Proposed:Assumes that activities are undertaken with appropriate and well maintained equipment by trained personnel operating under supervision",""))</f>
        <v/>
      </c>
      <c r="Q56" s="8"/>
      <c r="R56" s="40" t="str">
        <f>IF(Q56="Basic","11133171303: Assumes a good basic standard of occupational hygiene is implemented",IF(Q56="Advanced","Proposed:Assumes that activities are undertaken with appropriate and well maintained equipment by trained personnel operating under supervision",""))</f>
        <v/>
      </c>
      <c r="S56" s="8"/>
      <c r="T56" s="40" t="str">
        <f>IF(S56="Basic","11133171303: Assumes a good basic standard of occupational hygiene is implemented",IF(S56="Advanced","Proposed:Assumes that activities are undertaken with appropriate and well maintained equipment by trained personnel operating under supervision",""))</f>
        <v/>
      </c>
      <c r="U56" s="8"/>
      <c r="V56" s="40" t="str">
        <f>IF(U56="Basic","11133171303: Assumes a good basic standard of occupational hygiene is implemented",IF(U56="Advanced","Proposed:Assumes that activities are undertaken with appropriate and well maintained equipment by trained personnel operating under supervision",""))</f>
        <v/>
      </c>
      <c r="W56" s="8"/>
      <c r="X56" s="40" t="str">
        <f>IF(W56="Basic","11133171303: Assumes a good basic standard of occupational hygiene is implemented",IF(W56="Advanced","Proposed:Assumes that activities are undertaken with appropriate and well maintained equipment by trained personnel operating under supervision",""))</f>
        <v/>
      </c>
      <c r="Y56" s="8"/>
      <c r="Z56" s="40" t="str">
        <f>IF(Y56="Basic","11133171303: Assumes a good basic standard of occupational hygiene is implemented",IF(Y56="Advanced","Proposed:Assumes that activities are undertaken with appropriate and well maintained equipment by trained personnel operating under supervision",""))</f>
        <v/>
      </c>
      <c r="AA56" s="8"/>
      <c r="AB56" s="40" t="str">
        <f>IF(AA56="Basic","11133171303: Assumes a good basic standard of occupational hygiene is implemented",IF(AA56="Advanced","Proposed:Assumes that activities are undertaken with appropriate and well maintained equipment by trained personnel operating under supervision",""))</f>
        <v/>
      </c>
      <c r="AC56" s="8"/>
      <c r="AD56" s="40" t="str">
        <f>IF(AC56="Basic","11133171303: Assumes a good basic standard of occupational hygiene is implemented",IF(AC56="Advanced","Proposed:Assumes that activities are undertaken with appropriate and well maintained equipment by trained personnel operating under supervision",""))</f>
        <v/>
      </c>
      <c r="AE56" s="8"/>
      <c r="AF56" s="40" t="str">
        <f>IF(AE56="Basic","11133171303: Assumes a good basic standard of occupational hygiene is implemented",IF(AE56="Advanced","Proposed:Assumes that activities are undertaken with appropriate and well maintained equipment by trained personnel operating under supervision",""))</f>
        <v/>
      </c>
      <c r="AG56" s="8"/>
      <c r="AH56" s="40" t="str">
        <f>IF(AG56="Basic","11133171303: Assumes a good basic standard of occupational hygiene is implemented",IF(AG56="Advanced","Proposed:Assumes that activities are undertaken with appropriate and well maintained equipment by trained personnel operating under supervision",""))</f>
        <v/>
      </c>
      <c r="AI56" s="8"/>
      <c r="AJ56" s="40" t="str">
        <f>IF(AI56="Basic","11133171303: Assumes a good basic standard of occupational hygiene is implemented",IF(AI56="Advanced","Proposed:Assumes that activities are undertaken with appropriate and well maintained equipment by trained personnel operating under supervision",""))</f>
        <v/>
      </c>
      <c r="AK56" s="8"/>
      <c r="AL56" s="40" t="str">
        <f>IF(AK56="Basic","11133171303: Assumes a good basic standard of occupational hygiene is implemented",IF(AK56="Advanced","Proposed:Assumes that activities are undertaken with appropriate and well maintained equipment by trained personnel operating under supervision",""))</f>
        <v/>
      </c>
      <c r="AM56" s="8"/>
      <c r="AN56" s="40" t="str">
        <f>IF(AM56="Basic","11133171303: Assumes a good basic standard of occupational hygiene is implemented",IF(AM56="Advanced","Proposed:Assumes that activities are undertaken with appropriate and well maintained equipment by trained personnel operating under supervision",""))</f>
        <v/>
      </c>
      <c r="AO56" s="8"/>
      <c r="AP56" s="40" t="str">
        <f>IF(AO56="Basic","11133171303: Assumes a good basic standard of occupational hygiene is implemented",IF(AO56="Advanced","Proposed:Assumes that activities are undertaken with appropriate and well maintained equipment by trained personnel operating under supervision",""))</f>
        <v/>
      </c>
      <c r="AQ56" s="8"/>
      <c r="AR56" s="40" t="str">
        <f>IF(AQ56="Basic","11133171303: Assumes a good basic standard of occupational hygiene is implemented",IF(AQ56="Advanced","Proposed:Assumes that activities are undertaken with appropriate and well maintained equipment by trained personnel operating under supervision",""))</f>
        <v/>
      </c>
      <c r="AS56" s="8"/>
      <c r="AT56" s="40" t="str">
        <f>IF(AS56="Basic","11133171303: Assumes a good basic standard of occupational hygiene is implemented",IF(AS56="Advanced","Proposed:Assumes that activities are undertaken with appropriate and well maintained equipment by trained personnel operating under supervision",""))</f>
        <v/>
      </c>
      <c r="AU56" s="8"/>
      <c r="AV56" s="40" t="str">
        <f>IF(AU56="Basic","11133171303: Assumes a good basic standard of occupational hygiene is implemented",IF(AU56="Advanced","Proposed:Assumes that activities are undertaken with appropriate and well maintained equipment by trained personnel operating under supervision",""))</f>
        <v/>
      </c>
      <c r="AW56" s="8"/>
      <c r="AX56" s="40" t="str">
        <f>IF(AW56="Basic","11133171303: Assumes a good basic standard of occupational hygiene is implemented",IF(AW56="Advanced","Proposed:Assumes that activities are undertaken with appropriate and well maintained equipment by trained personnel operating under supervision",""))</f>
        <v/>
      </c>
      <c r="AY56" s="8"/>
      <c r="AZ56" s="40" t="str">
        <f>IF(AY56="Basic","11133171303: Assumes a good basic standard of occupational hygiene is implemented",IF(AY56="Advanced","Proposed:Assumes that activities are undertaken with appropriate and well maintained equipment by trained personnel operating under supervision",""))</f>
        <v/>
      </c>
      <c r="BA56" s="8"/>
      <c r="BB56" s="40" t="str">
        <f>IF(BA56="Basic","11133171303: Assumes a good basic standard of occupational hygiene is implemented",IF(BA56="Advanced","Proposed:Assumes that activities are undertaken with appropriate and well maintained equipment by trained personnel operating under supervision",""))</f>
        <v/>
      </c>
      <c r="BC56" s="8"/>
      <c r="BD56" s="40" t="str">
        <f>IF(BC56="Basic","11133171303: Assumes a good basic standard of occupational hygiene is implemented",IF(BC56="Advanced","Proposed:Assumes that activities are undertaken with appropriate and well maintained equipment by trained personnel operating under supervision",""))</f>
        <v/>
      </c>
      <c r="BE56" s="8"/>
      <c r="BF56" s="40" t="str">
        <f>IF(BE56="Basic","11133171303: Assumes a good basic standard of occupational hygiene is implemented",IF(BE56="Advanced","Proposed:Assumes that activities are undertaken with appropriate and well maintained equipment by trained personnel operating under supervision",""))</f>
        <v/>
      </c>
      <c r="BG56" s="8"/>
      <c r="BH56" s="40" t="str">
        <f>IF(BG56="Basic","11133171303: Assumes a good basic standard of occupational hygiene is implemented",IF(BG56="Advanced","Proposed:Assumes that activities are undertaken with appropriate and well maintained equipment by trained personnel operating under supervision",""))</f>
        <v/>
      </c>
      <c r="BI56" s="8"/>
      <c r="BJ56" s="40" t="str">
        <f>IF(BI56="Basic","11133171303: Assumes a good basic standard of occupational hygiene is implemented",IF(BI56="Advanced","Proposed:Assumes that activities are undertaken with appropriate and well maintained equipment by trained personnel operating under supervision",""))</f>
        <v/>
      </c>
      <c r="BK56" s="8"/>
      <c r="BL56" s="40" t="str">
        <f>IF(BK56="Basic","11133171303: Assumes a good basic standard of occupational hygiene is implemented",IF(BK56="Advanced","Proposed:Assumes that activities are undertaken with appropriate and well maintained equipment by trained personnel operating under supervision",""))</f>
        <v/>
      </c>
      <c r="BM56" s="8"/>
      <c r="BN56" s="40" t="str">
        <f>IF(BM56="Basic","11133171303: Assumes a good basic standard of occupational hygiene is implemented",IF(BM56="Advanced","Proposed:Assumes that activities are undertaken with appropriate and well maintained equipment by trained personnel operating under supervision",""))</f>
        <v/>
      </c>
      <c r="BO56" s="8"/>
      <c r="BP56" s="40" t="str">
        <f>IF(BO56="Basic","11133171303: Assumes a good basic standard of occupational hygiene is implemented",IF(BO56="Advanced","Proposed:Assumes that activities are undertaken with appropriate and well maintained equipment by trained personnel operating under supervision",""))</f>
        <v/>
      </c>
      <c r="BQ56" s="8"/>
      <c r="BR56" s="40" t="str">
        <f>IF(BQ56="Basic","11133171303: Assumes a good basic standard of occupational hygiene is implemented",IF(BQ56="Advanced","Proposed:Assumes that activities are undertaken with appropriate and well maintained equipment by trained personnel operating under supervision",""))</f>
        <v/>
      </c>
      <c r="BS56" s="8"/>
      <c r="BT56" s="40" t="str">
        <f>IF(BS56="Basic","11133171303: Assumes a good basic standard of occupational hygiene is implemented",IF(BS56="Advanced","Proposed:Assumes that activities are undertaken with appropriate and well maintained equipment by trained personnel operating under supervision",""))</f>
        <v/>
      </c>
      <c r="BU56" s="8"/>
      <c r="BV56" s="40" t="str">
        <f>IF(BU56="Basic","11133171303: Assumes a good basic standard of occupational hygiene is implemented",IF(BU56="Advanced","Proposed:Assumes that activities are undertaken with appropriate and well maintained equipment by trained personnel operating under supervision",""))</f>
        <v/>
      </c>
      <c r="BW56" s="8"/>
      <c r="BX56" s="40" t="str">
        <f>IF(BW56="Basic","11133171303: Assumes a good basic standard of occupational hygiene is implemented",IF(BW56="Advanced","Proposed:Assumes that activities are undertaken with appropriate and well maintained equipment by trained personnel operating under supervision",""))</f>
        <v/>
      </c>
      <c r="BY56" s="8"/>
      <c r="BZ56" s="40" t="str">
        <f>IF(BY56="Basic","11133171303: Assumes a good basic standard of occupational hygiene is implemented",IF(BY56="Advanced","Proposed:Assumes that activities are undertaken with appropriate and well maintained equipment by trained personnel operating under supervision",""))</f>
        <v/>
      </c>
      <c r="CA56" s="8"/>
      <c r="CB56" s="40" t="str">
        <f>IF(CA56="Basic","11133171303: Assumes a good basic standard of occupational hygiene is implemented",IF(CA56="Advanced","Proposed:Assumes that activities are undertaken with appropriate and well maintained equipment by trained personnel operating under supervision",""))</f>
        <v/>
      </c>
    </row>
    <row r="57" spans="1:83" ht="36.75" customHeight="1" thickBot="1" x14ac:dyDescent="0.25">
      <c r="A57" s="174">
        <v>6.2</v>
      </c>
      <c r="B57" s="157"/>
      <c r="C57" s="2" t="s">
        <v>73</v>
      </c>
      <c r="D57" s="46" t="s">
        <v>236</v>
      </c>
      <c r="E57" s="5"/>
      <c r="F57" s="68"/>
      <c r="G57" s="5"/>
      <c r="H57" s="68"/>
      <c r="I57" s="5"/>
      <c r="J57" s="68"/>
      <c r="K57" s="5"/>
      <c r="L57" s="68"/>
      <c r="M57" s="5"/>
      <c r="N57" s="68"/>
      <c r="O57" s="5"/>
      <c r="P57" s="68"/>
      <c r="Q57" s="5"/>
      <c r="R57" s="68"/>
      <c r="S57" s="5"/>
      <c r="T57" s="68"/>
      <c r="U57" s="5"/>
      <c r="V57" s="68"/>
      <c r="W57" s="5"/>
      <c r="X57" s="68"/>
      <c r="Y57" s="5"/>
      <c r="Z57" s="68"/>
      <c r="AA57" s="5"/>
      <c r="AB57" s="68"/>
      <c r="AC57" s="5"/>
      <c r="AD57" s="68"/>
      <c r="AE57" s="5"/>
      <c r="AF57" s="68"/>
      <c r="AG57" s="5"/>
      <c r="AH57" s="68"/>
      <c r="AI57" s="5"/>
      <c r="AJ57" s="68"/>
      <c r="AK57" s="5"/>
      <c r="AL57" s="68"/>
      <c r="AM57" s="5"/>
      <c r="AN57" s="68"/>
      <c r="AO57" s="5"/>
      <c r="AP57" s="68"/>
      <c r="AQ57" s="5"/>
      <c r="AR57" s="68"/>
      <c r="AS57" s="5"/>
      <c r="AT57" s="68"/>
      <c r="AU57" s="5"/>
      <c r="AV57" s="68"/>
      <c r="AW57" s="5"/>
      <c r="AX57" s="68"/>
      <c r="AY57" s="5"/>
      <c r="AZ57" s="68"/>
      <c r="BA57" s="5"/>
      <c r="BB57" s="68"/>
      <c r="BC57" s="5"/>
      <c r="BD57" s="68"/>
      <c r="BE57" s="5"/>
      <c r="BF57" s="68"/>
      <c r="BG57" s="5"/>
      <c r="BH57" s="68"/>
      <c r="BI57" s="5"/>
      <c r="BJ57" s="68"/>
      <c r="BK57" s="5"/>
      <c r="BL57" s="68"/>
      <c r="BM57" s="5"/>
      <c r="BN57" s="68"/>
      <c r="BO57" s="5"/>
      <c r="BP57" s="68"/>
      <c r="BQ57" s="5"/>
      <c r="BR57" s="68"/>
      <c r="BS57" s="5"/>
      <c r="BT57" s="68"/>
      <c r="BU57" s="5"/>
      <c r="BV57" s="68"/>
      <c r="BW57" s="5"/>
      <c r="BX57" s="68"/>
      <c r="BY57" s="5"/>
      <c r="BZ57" s="68"/>
      <c r="CA57" s="5"/>
      <c r="CB57" s="68"/>
    </row>
    <row r="58" spans="1:83" x14ac:dyDescent="0.35">
      <c r="A58" s="11"/>
    </row>
  </sheetData>
  <mergeCells count="38">
    <mergeCell ref="K4:L4"/>
    <mergeCell ref="AU4:AV4"/>
    <mergeCell ref="AY4:AZ4"/>
    <mergeCell ref="AA4:AB4"/>
    <mergeCell ref="AC4:AD4"/>
    <mergeCell ref="AE4:AF4"/>
    <mergeCell ref="AS4:AT4"/>
    <mergeCell ref="AW4:AX4"/>
    <mergeCell ref="BA4:BB4"/>
    <mergeCell ref="BE4:BF4"/>
    <mergeCell ref="BW4:BX4"/>
    <mergeCell ref="BY4:BZ4"/>
    <mergeCell ref="CA4:CB4"/>
    <mergeCell ref="BO4:BP4"/>
    <mergeCell ref="BQ4:BR4"/>
    <mergeCell ref="BS4:BT4"/>
    <mergeCell ref="BU4:BV4"/>
    <mergeCell ref="BC4:BD4"/>
    <mergeCell ref="BG4:BH4"/>
    <mergeCell ref="BI4:BJ4"/>
    <mergeCell ref="BK4:BL4"/>
    <mergeCell ref="BM4:BN4"/>
    <mergeCell ref="E4:F4"/>
    <mergeCell ref="AQ4:AR4"/>
    <mergeCell ref="I4:J4"/>
    <mergeCell ref="M4:N4"/>
    <mergeCell ref="O4:P4"/>
    <mergeCell ref="S4:T4"/>
    <mergeCell ref="W4:X4"/>
    <mergeCell ref="AG4:AH4"/>
    <mergeCell ref="AI4:AJ4"/>
    <mergeCell ref="AK4:AL4"/>
    <mergeCell ref="AM4:AN4"/>
    <mergeCell ref="AO4:AP4"/>
    <mergeCell ref="U4:V4"/>
    <mergeCell ref="Q4:R4"/>
    <mergeCell ref="Y4:Z4"/>
    <mergeCell ref="G4:H4"/>
  </mergeCells>
  <dataValidations xWindow="1098" yWindow="747" count="3">
    <dataValidation errorStyle="warning" allowBlank="1" showInputMessage="1" showErrorMessage="1" prompt="Note that a number of alternative ESCom phrases are available" sqref="Q26 S26 O26"/>
    <dataValidation allowBlank="1" showInputMessage="1" showErrorMessage="1" prompt="See ESCom Catalogue for selection of alternative phrases" sqref="H20 N20 CB20 AP20 BD20 AH20 AF20 R20 X20 AR20 L20 AV20 V20 BF20 BH20 BJ20 BL20 BN20 BP20 BR20 BT20 BV20 BX20 BZ20 P20 Z20 AB20 AD20 AJ20 AL20 AN20 T20 BB20 F20 J20 AT20 AX20 AZ20"/>
    <dataValidation type="date" errorStyle="information" allowBlank="1" showInputMessage="1" showErrorMessage="1" error="Note that a number of alternative ESCom phrases are available" prompt="Specify maximum hours or minutes per day" sqref="BM20 M20 O20 S20 AG20 W20 AI20 AQ20 E20 AS20 AW20 BA20 BE20 BG20 BI20 BK20 BW20 AM20 BO20 BQ20 BS20 BU20 BY20 CA20 Q20 Y20 AA20 AC20 AE20 U20 AK20 I20 AO20 BC20 G20 K20 AU20 AY20">
      <formula1>42370</formula1>
      <formula2>42736</formula2>
    </dataValidation>
  </dataValidations>
  <pageMargins left="0.70866141732283472" right="0.70866141732283472" top="0.74803149606299213" bottom="0.74803149606299213" header="0.31496062992125984" footer="0.31496062992125984"/>
  <pageSetup paperSize="8" scale="14" fitToHeight="0" orientation="landscape" r:id="rId1"/>
  <legacyDrawing r:id="rId2"/>
  <extLst>
    <ext xmlns:x14="http://schemas.microsoft.com/office/spreadsheetml/2009/9/main" uri="{CCE6A557-97BC-4b89-ADB6-D9C93CAAB3DF}">
      <x14:dataValidations xmlns:xm="http://schemas.microsoft.com/office/excel/2006/main" xWindow="1098" yWindow="747" count="16">
        <x14:dataValidation type="list" errorStyle="information" allowBlank="1" showInputMessage="1" showErrorMessage="1" error="Ensure you provide sufficient information for registrant" prompt="See &quot;PROC &amp; LEV&quot; sheet for Ecetoc TRA effectiveness %">
          <x14:formula1>
            <xm:f>#REF!</xm:f>
          </x14:formula1>
          <xm:sqref>I31 AO31 O31 S31 W31 AG31 AI31 AQ31 E31 AS31 AW31 BA31 BE31 BG31 BI31 AC31 BK31 BO31 BQ31 BS31 BU31 BW31 BY31 CA31 Q31 Y31 U31 AA31 AE31 AK31 AM31 M31 BM31 BC31 G31 K31 AU31 AY31</xm:sqref>
        </x14:dataValidation>
        <x14:dataValidation type="list" errorStyle="warning" allowBlank="1" showInputMessage="1" showErrorMessage="1" error="e.g. 70%; or_x000a_Stoffenmanager:supplied air system TH2" prompt="80% and 90%  are the only options available in TRA. ">
          <x14:formula1>
            <xm:f>#REF!</xm:f>
          </x14:formula1>
          <xm:sqref>I34 M34 O34 S34 W34 AG34 AI34 AQ34 E34 AS34 AW34 BA34 BE34 BG34 BI34 AC34 BK34 BO34 BQ34 BS34 BU34 BW34 BY34 CA34 Q34 Y34 U34 AA34 AE34 AK34 AM34 AO34 BM34 BC34 G34 K34 AU34 AY34</xm:sqref>
        </x14:dataValidation>
        <x14:dataValidation type="list" errorStyle="warning" allowBlank="1" showInputMessage="1" prompt="If yes, provide effectiveness and/or details below_x000a_If no, go to row 2.10">
          <x14:formula1>
            <xm:f>#REF!</xm:f>
          </x14:formula1>
          <xm:sqref>I36 M36 O36 S36 W36 AG36 AI36 AQ36 E36 AS36 AW36 AK36 AM36 AO36 AC36 BW36 BQ36 BU36 CA36 AE36 BY36 AA36 Q36 Y36 U36 G36 K36 AU36 AY36</xm:sqref>
        </x14:dataValidation>
        <x14:dataValidation type="list" errorStyle="warning" allowBlank="1" showInputMessage="1" prompt="If yes, provide effectiveness and/or details below_x000a_If no, go to row 2.9">
          <x14:formula1>
            <xm:f>#REF!</xm:f>
          </x14:formula1>
          <xm:sqref>I33 M33 O33 S33 W33 AG33 AI33 AQ33 E33 AS33 AW33 BA33 BA39 BA36 AC33 BQ33 CA33 BY33 Q33 Y33 U33 AA33 AE33 AK33 AM33 AO33 G33 K33 AU33 AY33</xm:sqref>
        </x14:dataValidation>
        <x14:dataValidation type="list" errorStyle="warning" allowBlank="1" showInputMessage="1" showErrorMessage="1" error="Ensure you specify  performance or type of RPE. Describe further in row 2.6.1 if necessary" prompt="If yes, provide effectiveness and/or details below._x000a_If no, go to row 2.8">
          <x14:formula1>
            <xm:f>#REF!</xm:f>
          </x14:formula1>
          <xm:sqref>I30 M30 O30 S30 W30 AG30 AI30 AQ30 E30 AS30 AW30 BA30 BE30 BG30 BI30 AO30 BK36 BW30 BE33 BE36 BE39 BG33 BG36 BG39 BI33 BI36 AC30 BO30 BQ30 BS30 BU30 BO33 BO36 BM39 BY30 CA30 BS33 BS36 BQ39 BU33 BW33 Q30 Y30 U30 AA30 AE30 AK30 AM30 BK30 BK33 BM30 BM33 BM36 BO39 BS39 BU39 BW39 BY39 CA39 BC30 BC33 BC36 BC39 G30 K30 AU30 AY30</xm:sqref>
        </x14:dataValidation>
        <x14:dataValidation type="list" errorStyle="information" allowBlank="1" showInputMessage="1" prompt="Indicate which tool uses this condition as exposure assessment input">
          <x14:formula1>
            <xm:f>#REF!</xm:f>
          </x14:formula1>
          <xm:sqref>I48 M48 O48 S48 W48 AG48 AI48 AQ48 E48 AS48 AW48 BA48 BE48 BG48 BI48 BK48 BM48 BO48 BQ48 BS48 BU48 BW48 BY48 CA48 Q48 Y48 AA48 AC48 AE48 AK48 AM48 AO48 U48 BC48 G48 K48 AU48 AY48</xm:sqref>
        </x14:dataValidation>
        <x14:dataValidation type="list" errorStyle="warning" allowBlank="1" showInputMessage="1" showErrorMessage="1" prompt="Refers to rigorous containment from HH perspective, for normal registrations. This does not refer to registration as intermediates.">
          <x14:formula1>
            <xm:f>#REF!</xm:f>
          </x14:formula1>
          <xm:sqref>I50 M50 O50 S50 W50 AG50 AI50 AQ50 E50 AS50 AW50 BA50 BE50 BG50 BI50 BK50 BM50 BO50 U50 BQ50 BS50 BU50 BW50 BY50 Q50 Y50 AA50 AC50 AE50 AK50 AM50 AO50 CA50 BC50 G50 K50 AU50 AY50</xm:sqref>
        </x14:dataValidation>
        <x14:dataValidation type="list" errorStyle="warning" allowBlank="1" showInputMessage="1" showErrorMessage="1" error="Oral routes are not normally relevant for workers" prompt="Select the exposure route(s) for which the measured data is relevant. ">
          <x14:formula1>
            <xm:f>#REF!</xm:f>
          </x14:formula1>
          <xm:sqref>I54 M54 O54 S54 W54 AG54 AI54 AQ54 E54 AS54 AW54 BA54 BE54 BG54 BI54 BK54 BM54 BO54 BQ54 BS54 BU54 BW54 BY54 CA54 Q54 Y54 AA54 AC54 AE54 AK54 AM54 AO54 U54 BC54 G54 K54 AU54 AY54</xm:sqref>
        </x14:dataValidation>
        <x14:dataValidation type="list" errorStyle="information" allowBlank="1" showInputMessage="1" showErrorMessage="1" error="The oral route is not normally relevant for worker exposure" prompt="Select the exposure route(s) for which the measure is effective for reducing the exposure. ">
          <x14:formula1>
            <xm:f>#REF!</xm:f>
          </x14:formula1>
          <xm:sqref>I45 M45 O45 S45 W45 AG45 AI45 AQ45 E45 AS45 AW45 BA45 BE45 BG45 BI45 BK45 BM45 BO45 BQ45 BS45 BU45 BW45 BY45 CA45 Q45 Y45 AA45 AC45 AE45 AK45 AM45 AO45 U45 BC45 G45 K45 AU45 AY45</xm:sqref>
        </x14:dataValidation>
        <x14:dataValidation type="list" errorStyle="information" allowBlank="1" showInputMessage="1" prompt="Basic: corresponds to professional in TRA_x000a_Advanced: corresponds to industrial in TRA">
          <x14:formula1>
            <xm:f>#REF!</xm:f>
          </x14:formula1>
          <xm:sqref>I41 M41 O41 S41 CA41 AG41 AI41 AQ41 E41 AS41 BA41 AW41 BC41 BE41 BG41 AA41 BI41 BM41 BO41 BQ41 BS41 BU41 BW41 BY41 Q41 U41 W41 Y41 AE41 AK41 AM41 AO41 BK41 AC41 G41 K41 AU41 AY41</xm:sqref>
        </x14:dataValidation>
        <x14:dataValidation type="list" errorStyle="warning" allowBlank="1" showInputMessage="1" prompt="If yes, provide details if relevant_x000a_If no, go to row 2.11">
          <x14:formula1>
            <xm:f>#REF!</xm:f>
          </x14:formula1>
          <xm:sqref>I39 M39 O39 S39 W39 AC39 AI39 AM39 E39 AS39 AQ39 AW39 BK39 BI39 AO39 Q39 Y39 U39 AA39 AE39 AK39 AG39 G39 K39 AU39 AY39</xm:sqref>
        </x14:dataValidation>
        <x14:dataValidation type="list" errorStyle="information" allowBlank="1" showErrorMessage="1" error="Select appropriate ESCom Phrase">
          <x14:formula1>
            <xm:f>#REF!</xm:f>
          </x14:formula1>
          <xm:sqref>I22 M22 O22 S22 W22 AG22 AI22 AQ22 E22 AS22 AW22 BA22 BE22 BG22 BI22 BM22 BW22 BK22 BO22 BQ22 BS22 CA22 BU22 BY22 Q22 Y22 U22 AC22 AE22 AK22 AM22 AO22 AA22 BC22 G22 K22 AU22 AY22</xm:sqref>
        </x14:dataValidation>
        <x14:dataValidation type="list" errorStyle="warning" allowBlank="1" showInputMessage="1" showErrorMessage="1" prompt="See PROC sheet for description">
          <x14:formula1>
            <xm:f>#REF!</xm:f>
          </x14:formula1>
          <xm:sqref>I16 M16 O16 S16 W16 AG16 AI16 AQ16 E16 AS16 AW16 BA16 BE16 BG16 BI16 BM16 BK16 BO16 BQ16 BS16 BU16 BW16 CA16 BY16 Q16 Y16 AA16 AC16 AE16 AK16 AM16 AO16 U16 BC16 G16 K16 AU16 AY16</xm:sqref>
        </x14:dataValidation>
        <x14:dataValidation type="list" errorStyle="warning" allowBlank="1" showInputMessage="1" showErrorMessage="1" error="Ensure you provide sufficient information for registrant" prompt="In TRA, 95%, 90% and 80% can be selected. 95% should only be selected for industrial users with specific activity training ">
          <x14:formula1>
            <xm:f>#REF!</xm:f>
          </x14:formula1>
          <xm:sqref>AO37 M37 O37 S37 W37 AG37 AI37 AQ37 E37 AS37 AW37 BA37 BE37 BG37 BI37 AC37 BK37 BO37 BQ37 BS37 BU37 BW37 BY37 CA37 I37 Y37 U37 AA37 AE37 AK37 AM37 Q37 BM37 BC37 G37 K37 AU37 AY37</xm:sqref>
        </x14:dataValidation>
        <x14:dataValidation type="list" errorStyle="information" allowBlank="1" showInputMessage="1" showErrorMessage="1" error="Ensure you specify  performance e.g. as ventilation rate ach and describe further in row 2.6.1 if necessary" prompt="Basic: &lt;3ach_x000a_Good: 3-5 ach_x000a_Enhanced: 5-10 ach">
          <x14:formula1>
            <xm:f>#REF!</xm:f>
          </x14:formula1>
          <xm:sqref>I28 M28 O28 S28 W28 AG28 AI28 AQ28 E28 AS28 AW28 BA28 BE28 AC28 BG28 BI28 BK28 BM28 BO28 BQ28 BS28 BU28 BW28 BY28 Q28 Y28 U28 AA28 AE28 AK28 AM28 AO28 CA28 BC28 G28 K28 AU28 AY28</xm:sqref>
        </x14:dataValidation>
        <x14:dataValidation type="list" errorStyle="information" allowBlank="1" showInputMessage="1" showErrorMessage="1" error="Note that only options included in drop down list  can be entered in Ecetoc TRA" prompt="Physical form of the product during the activities. ">
          <x14:formula1>
            <xm:f>#REF!</xm:f>
          </x14:formula1>
          <xm:sqref>I24 M24 O24 S24 W24 AG24 AI24 AQ24 E24 AS24 AW24 BA24 BE24 BG24 AA24 BI24 BK24 BM24 BO24 BQ24 BS24 BU24 BW24 BY24 Q24 Y24 U24 AC24 AE24 AK24 AM24 AO24 CA24 BC24 G24 K24 AU24 AY24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workbookViewId="0">
      <selection activeCell="D10" sqref="D10"/>
    </sheetView>
  </sheetViews>
  <sheetFormatPr defaultRowHeight="14.25" x14ac:dyDescent="0.2"/>
  <cols>
    <col min="1" max="1" width="12.25" customWidth="1"/>
    <col min="2" max="2" width="75" style="1" customWidth="1"/>
    <col min="3" max="3" width="11.25" customWidth="1"/>
    <col min="4" max="4" width="11.875" customWidth="1"/>
    <col min="5" max="5" width="11.5" customWidth="1"/>
    <col min="6" max="6" width="78.125" customWidth="1"/>
    <col min="7" max="7" width="9.875" customWidth="1"/>
    <col min="9" max="9" width="11.625" customWidth="1"/>
  </cols>
  <sheetData>
    <row r="1" spans="1:9" ht="32.25" customHeight="1" x14ac:dyDescent="0.25">
      <c r="A1" s="16" t="s">
        <v>198</v>
      </c>
      <c r="B1" s="17" t="s">
        <v>197</v>
      </c>
      <c r="C1" s="200" t="s">
        <v>195</v>
      </c>
      <c r="D1" s="201"/>
      <c r="F1" s="202" t="s">
        <v>196</v>
      </c>
      <c r="G1" s="203"/>
      <c r="H1" s="203"/>
      <c r="I1" s="204"/>
    </row>
    <row r="2" spans="1:9" ht="30" x14ac:dyDescent="0.25">
      <c r="A2" s="15"/>
      <c r="B2" s="18"/>
      <c r="C2" s="14" t="s">
        <v>109</v>
      </c>
      <c r="D2" s="14" t="s">
        <v>108</v>
      </c>
      <c r="F2" s="205" t="s">
        <v>194</v>
      </c>
      <c r="G2" s="144" t="s">
        <v>188</v>
      </c>
      <c r="H2" s="143" t="s">
        <v>189</v>
      </c>
      <c r="I2" s="143"/>
    </row>
    <row r="3" spans="1:9" ht="28.5" x14ac:dyDescent="0.2">
      <c r="A3" s="147" t="s">
        <v>52</v>
      </c>
      <c r="B3" s="141" t="s">
        <v>78</v>
      </c>
      <c r="C3" s="142" t="s">
        <v>3</v>
      </c>
      <c r="D3" s="142" t="s">
        <v>3</v>
      </c>
      <c r="F3" s="206"/>
      <c r="G3" s="145" t="s">
        <v>11</v>
      </c>
      <c r="H3" s="143" t="s">
        <v>190</v>
      </c>
      <c r="I3" s="143" t="s">
        <v>191</v>
      </c>
    </row>
    <row r="4" spans="1:9" ht="28.5" x14ac:dyDescent="0.2">
      <c r="A4" s="147" t="s">
        <v>51</v>
      </c>
      <c r="B4" s="141" t="s">
        <v>79</v>
      </c>
      <c r="C4" s="142">
        <v>90</v>
      </c>
      <c r="D4" s="142">
        <v>80</v>
      </c>
      <c r="F4" s="141" t="s">
        <v>184</v>
      </c>
      <c r="G4" s="142">
        <v>0</v>
      </c>
      <c r="H4" s="142" t="s">
        <v>192</v>
      </c>
      <c r="I4" s="142" t="s">
        <v>192</v>
      </c>
    </row>
    <row r="5" spans="1:9" ht="28.5" x14ac:dyDescent="0.2">
      <c r="A5" s="147" t="s">
        <v>50</v>
      </c>
      <c r="B5" s="141" t="s">
        <v>80</v>
      </c>
      <c r="C5" s="142">
        <v>90</v>
      </c>
      <c r="D5" s="142">
        <v>80</v>
      </c>
      <c r="F5" s="141" t="s">
        <v>185</v>
      </c>
      <c r="G5" s="142">
        <v>80</v>
      </c>
      <c r="H5" s="142" t="s">
        <v>192</v>
      </c>
      <c r="I5" s="142" t="s">
        <v>192</v>
      </c>
    </row>
    <row r="6" spans="1:9" x14ac:dyDescent="0.2">
      <c r="A6" s="147" t="s">
        <v>49</v>
      </c>
      <c r="B6" s="141" t="s">
        <v>81</v>
      </c>
      <c r="C6" s="142">
        <v>90</v>
      </c>
      <c r="D6" s="142">
        <v>80</v>
      </c>
      <c r="F6" s="141" t="s">
        <v>186</v>
      </c>
      <c r="G6" s="142">
        <v>90</v>
      </c>
      <c r="H6" s="142" t="s">
        <v>192</v>
      </c>
      <c r="I6" s="142" t="s">
        <v>192</v>
      </c>
    </row>
    <row r="7" spans="1:9" ht="28.5" x14ac:dyDescent="0.2">
      <c r="A7" s="147" t="s">
        <v>57</v>
      </c>
      <c r="B7" s="141" t="s">
        <v>82</v>
      </c>
      <c r="C7" s="142">
        <v>90</v>
      </c>
      <c r="D7" s="142">
        <v>80</v>
      </c>
      <c r="F7" s="141" t="s">
        <v>187</v>
      </c>
      <c r="G7" s="142">
        <v>95</v>
      </c>
      <c r="H7" s="142" t="s">
        <v>192</v>
      </c>
      <c r="I7" s="142" t="s">
        <v>193</v>
      </c>
    </row>
    <row r="8" spans="1:9" x14ac:dyDescent="0.2">
      <c r="A8" s="147" t="s">
        <v>56</v>
      </c>
      <c r="B8" s="141" t="s">
        <v>83</v>
      </c>
      <c r="C8" s="142">
        <v>90</v>
      </c>
      <c r="D8" s="142">
        <v>80</v>
      </c>
    </row>
    <row r="9" spans="1:9" x14ac:dyDescent="0.2">
      <c r="A9" s="147" t="s">
        <v>48</v>
      </c>
      <c r="B9" s="141" t="s">
        <v>84</v>
      </c>
      <c r="C9" s="142">
        <v>95</v>
      </c>
      <c r="D9" s="142" t="s">
        <v>3</v>
      </c>
    </row>
    <row r="10" spans="1:9" x14ac:dyDescent="0.2">
      <c r="A10" s="147" t="s">
        <v>47</v>
      </c>
      <c r="B10" s="141" t="s">
        <v>232</v>
      </c>
      <c r="C10" s="142">
        <v>90</v>
      </c>
      <c r="D10" s="142">
        <v>80</v>
      </c>
    </row>
    <row r="11" spans="1:9" ht="16.5" x14ac:dyDescent="0.2">
      <c r="A11" s="207" t="s">
        <v>46</v>
      </c>
      <c r="B11" s="209" t="s">
        <v>233</v>
      </c>
      <c r="C11" s="211">
        <v>95</v>
      </c>
      <c r="D11" s="142" t="s">
        <v>204</v>
      </c>
    </row>
    <row r="12" spans="1:9" ht="16.5" x14ac:dyDescent="0.2">
      <c r="A12" s="208"/>
      <c r="B12" s="210"/>
      <c r="C12" s="212"/>
      <c r="D12" s="142" t="s">
        <v>207</v>
      </c>
    </row>
    <row r="13" spans="1:9" ht="45" x14ac:dyDescent="0.2">
      <c r="A13" s="147" t="s">
        <v>45</v>
      </c>
      <c r="B13" s="141" t="s">
        <v>85</v>
      </c>
      <c r="C13" s="142">
        <v>90</v>
      </c>
      <c r="D13" s="142">
        <v>80</v>
      </c>
      <c r="F13" s="146" t="s">
        <v>199</v>
      </c>
    </row>
    <row r="14" spans="1:9" x14ac:dyDescent="0.2">
      <c r="A14" s="147" t="s">
        <v>44</v>
      </c>
      <c r="B14" s="141" t="s">
        <v>86</v>
      </c>
      <c r="C14" s="142">
        <v>90</v>
      </c>
      <c r="D14" s="142">
        <v>80</v>
      </c>
    </row>
    <row r="15" spans="1:9" ht="16.5" x14ac:dyDescent="0.2">
      <c r="A15" s="147" t="s">
        <v>43</v>
      </c>
      <c r="B15" s="141" t="s">
        <v>87</v>
      </c>
      <c r="C15" s="142" t="s">
        <v>3</v>
      </c>
      <c r="D15" s="142">
        <v>80</v>
      </c>
      <c r="F15" s="79" t="s">
        <v>200</v>
      </c>
    </row>
    <row r="16" spans="1:9" ht="16.5" x14ac:dyDescent="0.2">
      <c r="A16" s="147" t="s">
        <v>42</v>
      </c>
      <c r="B16" s="141" t="s">
        <v>211</v>
      </c>
      <c r="C16" s="142" t="s">
        <v>204</v>
      </c>
      <c r="D16" s="142" t="s">
        <v>205</v>
      </c>
    </row>
    <row r="17" spans="1:6" ht="16.5" x14ac:dyDescent="0.2">
      <c r="A17" s="147" t="s">
        <v>41</v>
      </c>
      <c r="B17" s="141" t="s">
        <v>88</v>
      </c>
      <c r="C17" s="142">
        <v>90</v>
      </c>
      <c r="D17" s="142">
        <v>80</v>
      </c>
      <c r="F17" s="151" t="s">
        <v>209</v>
      </c>
    </row>
    <row r="18" spans="1:6" ht="16.5" x14ac:dyDescent="0.2">
      <c r="A18" s="147" t="s">
        <v>40</v>
      </c>
      <c r="B18" s="141" t="s">
        <v>89</v>
      </c>
      <c r="C18" s="142">
        <v>90</v>
      </c>
      <c r="D18" s="142">
        <v>80</v>
      </c>
      <c r="F18" s="152" t="s">
        <v>210</v>
      </c>
    </row>
    <row r="19" spans="1:6" x14ac:dyDescent="0.2">
      <c r="A19" s="147" t="s">
        <v>39</v>
      </c>
      <c r="B19" s="141" t="s">
        <v>90</v>
      </c>
      <c r="C19" s="142">
        <v>90</v>
      </c>
      <c r="D19" s="142">
        <v>80</v>
      </c>
    </row>
    <row r="20" spans="1:6" x14ac:dyDescent="0.2">
      <c r="A20" s="147" t="s">
        <v>38</v>
      </c>
      <c r="B20" s="141" t="s">
        <v>91</v>
      </c>
      <c r="C20" s="142">
        <v>90</v>
      </c>
      <c r="D20" s="142">
        <v>80</v>
      </c>
    </row>
    <row r="21" spans="1:6" x14ac:dyDescent="0.2">
      <c r="A21" s="147" t="s">
        <v>37</v>
      </c>
      <c r="B21" s="141" t="s">
        <v>92</v>
      </c>
      <c r="C21" s="142">
        <v>90</v>
      </c>
      <c r="D21" s="142">
        <v>80</v>
      </c>
    </row>
    <row r="22" spans="1:6" x14ac:dyDescent="0.2">
      <c r="A22" s="147" t="s">
        <v>36</v>
      </c>
      <c r="B22" s="141" t="s">
        <v>93</v>
      </c>
      <c r="C22" s="142">
        <v>90</v>
      </c>
      <c r="D22" s="142">
        <v>80</v>
      </c>
    </row>
    <row r="23" spans="1:6" x14ac:dyDescent="0.2">
      <c r="A23" s="147" t="s">
        <v>35</v>
      </c>
      <c r="B23" s="141" t="s">
        <v>94</v>
      </c>
      <c r="C23" s="142">
        <v>90</v>
      </c>
      <c r="D23" s="142">
        <v>80</v>
      </c>
    </row>
    <row r="24" spans="1:6" x14ac:dyDescent="0.2">
      <c r="A24" s="147" t="s">
        <v>55</v>
      </c>
      <c r="B24" s="141" t="s">
        <v>95</v>
      </c>
      <c r="C24" s="142" t="s">
        <v>3</v>
      </c>
      <c r="D24" s="142">
        <v>80</v>
      </c>
    </row>
    <row r="25" spans="1:6" ht="16.5" x14ac:dyDescent="0.2">
      <c r="A25" s="147" t="s">
        <v>54</v>
      </c>
      <c r="B25" s="141" t="s">
        <v>214</v>
      </c>
      <c r="C25" s="142" t="s">
        <v>206</v>
      </c>
      <c r="D25" s="142" t="s">
        <v>207</v>
      </c>
    </row>
    <row r="26" spans="1:6" ht="28.5" x14ac:dyDescent="0.2">
      <c r="A26" s="147" t="s">
        <v>33</v>
      </c>
      <c r="B26" s="141" t="s">
        <v>234</v>
      </c>
      <c r="C26" s="142" t="s">
        <v>206</v>
      </c>
      <c r="D26" s="142" t="s">
        <v>3</v>
      </c>
    </row>
    <row r="27" spans="1:6" ht="16.5" x14ac:dyDescent="0.2">
      <c r="A27" s="147" t="s">
        <v>32</v>
      </c>
      <c r="B27" s="141" t="s">
        <v>212</v>
      </c>
      <c r="C27" s="142" t="s">
        <v>206</v>
      </c>
      <c r="D27" s="142" t="s">
        <v>207</v>
      </c>
    </row>
    <row r="28" spans="1:6" ht="16.5" x14ac:dyDescent="0.2">
      <c r="A28" s="147" t="s">
        <v>53</v>
      </c>
      <c r="B28" s="141" t="s">
        <v>213</v>
      </c>
      <c r="C28" s="142" t="s">
        <v>207</v>
      </c>
      <c r="D28" s="142" t="s">
        <v>208</v>
      </c>
    </row>
    <row r="29" spans="1:6" ht="16.5" x14ac:dyDescent="0.2">
      <c r="A29" s="147" t="s">
        <v>31</v>
      </c>
      <c r="B29" s="141" t="s">
        <v>96</v>
      </c>
      <c r="C29" s="142" t="s">
        <v>206</v>
      </c>
      <c r="D29" s="142" t="s">
        <v>207</v>
      </c>
    </row>
    <row r="30" spans="1:6" x14ac:dyDescent="0.2">
      <c r="A30" s="147" t="s">
        <v>30</v>
      </c>
      <c r="B30" s="141" t="s">
        <v>97</v>
      </c>
      <c r="C30" s="142" t="s">
        <v>3</v>
      </c>
      <c r="D30" s="142" t="s">
        <v>3</v>
      </c>
    </row>
    <row r="31" spans="1:6" x14ac:dyDescent="0.2">
      <c r="A31" s="147" t="s">
        <v>98</v>
      </c>
      <c r="B31" s="141" t="s">
        <v>99</v>
      </c>
      <c r="C31" s="142" t="s">
        <v>3</v>
      </c>
      <c r="D31" s="142" t="s">
        <v>3</v>
      </c>
    </row>
    <row r="32" spans="1:6" x14ac:dyDescent="0.2">
      <c r="A32" s="147" t="s">
        <v>100</v>
      </c>
      <c r="B32" s="141" t="s">
        <v>101</v>
      </c>
      <c r="C32" s="142" t="s">
        <v>3</v>
      </c>
      <c r="D32" s="142" t="s">
        <v>3</v>
      </c>
    </row>
    <row r="33" spans="1:4" x14ac:dyDescent="0.2">
      <c r="A33" s="147" t="s">
        <v>102</v>
      </c>
      <c r="B33" s="141" t="s">
        <v>103</v>
      </c>
      <c r="C33" s="142" t="s">
        <v>3</v>
      </c>
      <c r="D33" s="142" t="s">
        <v>3</v>
      </c>
    </row>
    <row r="34" spans="1:4" x14ac:dyDescent="0.2">
      <c r="A34" s="147" t="s">
        <v>34</v>
      </c>
      <c r="B34" s="141" t="s">
        <v>60</v>
      </c>
      <c r="C34" s="142" t="s">
        <v>3</v>
      </c>
      <c r="D34" s="142" t="s">
        <v>3</v>
      </c>
    </row>
    <row r="35" spans="1:4" x14ac:dyDescent="0.2">
      <c r="D35" s="13"/>
    </row>
  </sheetData>
  <mergeCells count="6">
    <mergeCell ref="C1:D1"/>
    <mergeCell ref="F1:I1"/>
    <mergeCell ref="F2:F3"/>
    <mergeCell ref="A11:A12"/>
    <mergeCell ref="B11:B12"/>
    <mergeCell ref="C11:C12"/>
  </mergeCells>
  <pageMargins left="0.7" right="0.7" top="0.75" bottom="0.75" header="0.3" footer="0.3"/>
  <pageSetup paperSize="8" scale="7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ECHADocumentTypeTaxHTField0 xmlns="a3c34eed-3ef9-4750-993f-44a2ccbf1637">
      <Terms xmlns="http://schemas.microsoft.com/office/infopath/2007/PartnerControls"/>
    </ECHADocumentTypeTaxHTField0>
    <ECHASecClassTaxHTField0 xmlns="a3c34eed-3ef9-4750-993f-44a2ccbf1637">
      <Terms xmlns="http://schemas.microsoft.com/office/infopath/2007/PartnerControls">
        <TermInfo xmlns="http://schemas.microsoft.com/office/infopath/2007/PartnerControls">
          <TermName>Internal</TermName>
          <TermId>a0307bc2-faf9-4068-8aeb-b713e4fa2a0f</TermId>
        </TermInfo>
      </Terms>
    </ECHASecClassTaxHTField0>
    <ECHACategoryTaxHTField0 xmlns="a3c34eed-3ef9-4750-993f-44a2ccbf1637">
      <Terms xmlns="http://schemas.microsoft.com/office/infopath/2007/PartnerControls"/>
    </ECHACategoryTaxHTField0>
    <TaxCatchAll xmlns="b80ede5c-af4c-4bf2-9a87-706a3579dc11">
      <Value>1</Value>
      <Value>66</Value>
    </TaxCatchAll>
    <ECHAProcessTaxHTField0 xmlns="a3c34eed-3ef9-4750-993f-44a2ccbf1637">
      <Terms xmlns="http://schemas.microsoft.com/office/infopath/2007/PartnerControls">
        <TermInfo xmlns="http://schemas.microsoft.com/office/infopath/2007/PartnerControls">
          <TermName xmlns="http://schemas.microsoft.com/office/infopath/2007/PartnerControls">01.09 CSA programme</TermName>
          <TermId xmlns="http://schemas.microsoft.com/office/infopath/2007/PartnerControls">70ae4229-956a-4b22-bf07-877fb3bf4a31</TermId>
        </TermInfo>
      </Terms>
    </ECHAProcessTaxHTField0>
    <_dlc_DocId xmlns="b80ede5c-af4c-4bf2-9a87-706a3579dc11">ACTV1-50-11338</_dlc_DocId>
    <_dlc_DocIdUrl xmlns="b80ede5c-af4c-4bf2-9a87-706a3579dc11">
      <Url>https://activity.echa.europa.eu/sites/act-1/process-1-9/_layouts/DocIdRedir.aspx?ID=ACTV1-50-11338</Url>
      <Description>ACTV1-50-11338</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ECHA Process Document" ma:contentTypeID="0x010100B558917389A54ADDB58930FBD7E6FD57008586DED9191B4C4CBD31A5DF7F304A710001998545ADF9924281D07AB4103C3421" ma:contentTypeVersion="16" ma:contentTypeDescription="Content type for ECHA process documents" ma:contentTypeScope="" ma:versionID="e5d163a7baea069de2c0a550f28418c2">
  <xsd:schema xmlns:xsd="http://www.w3.org/2001/XMLSchema" xmlns:xs="http://www.w3.org/2001/XMLSchema" xmlns:p="http://schemas.microsoft.com/office/2006/metadata/properties" xmlns:ns2="a3c34eed-3ef9-4750-993f-44a2ccbf1637" xmlns:ns3="b80ede5c-af4c-4bf2-9a87-706a3579dc11" targetNamespace="http://schemas.microsoft.com/office/2006/metadata/properties" ma:root="true" ma:fieldsID="a62af5c258f04a30f589d05c78c2f079" ns2:_="" ns3:_="">
    <xsd:import namespace="a3c34eed-3ef9-4750-993f-44a2ccbf1637"/>
    <xsd:import namespace="b80ede5c-af4c-4bf2-9a87-706a3579dc11"/>
    <xsd:element name="properties">
      <xsd:complexType>
        <xsd:sequence>
          <xsd:element name="documentManagement">
            <xsd:complexType>
              <xsd:all>
                <xsd:element ref="ns3:_dlc_DocId" minOccurs="0"/>
                <xsd:element ref="ns3:_dlc_DocIdUrl" minOccurs="0"/>
                <xsd:element ref="ns3:_dlc_DocIdPersistId" minOccurs="0"/>
                <xsd:element ref="ns2:ECHADocumentTypeTaxHTField0" minOccurs="0"/>
                <xsd:element ref="ns3:TaxCatchAll" minOccurs="0"/>
                <xsd:element ref="ns3:TaxCatchAllLabel" minOccurs="0"/>
                <xsd:element ref="ns2:ECHASecClassTaxHTField0" minOccurs="0"/>
                <xsd:element ref="ns2:ECHAProcessTaxHTField0" minOccurs="0"/>
                <xsd:element ref="ns2:ECHACategory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c34eed-3ef9-4750-993f-44a2ccbf1637" elementFormDefault="qualified">
    <xsd:import namespace="http://schemas.microsoft.com/office/2006/documentManagement/types"/>
    <xsd:import namespace="http://schemas.microsoft.com/office/infopath/2007/PartnerControls"/>
    <xsd:element name="ECHADocumentTypeTaxHTField0" ma:index="11" nillable="true" ma:taxonomy="true" ma:internalName="gd32339cd0b5409a9fdb05f9583968bc" ma:taxonomyFieldName="ECHADocumentType" ma:displayName="Document type" ma:readOnly="false" ma:fieldId="{0d32339c-d0b5-409a-9fdb-05f9583968bc}" ma:sspId="5f69e26b-beb5-49c8-89f9-b5a0fae19f51" ma:termSetId="aedf82a2-407f-4791-945d-c1f392314e39" ma:anchorId="00000000-0000-0000-0000-000000000000" ma:open="false" ma:isKeyword="false">
      <xsd:complexType>
        <xsd:sequence>
          <xsd:element ref="pc:Terms" minOccurs="0" maxOccurs="1"/>
        </xsd:sequence>
      </xsd:complexType>
    </xsd:element>
    <xsd:element name="ECHASecClassTaxHTField0" ma:index="15" ma:taxonomy="true" ma:internalName="ab0eb6f132fb4a769815f72efb98c81d" ma:taxonomyFieldName="ECHASecClass" ma:displayName="Security classification" ma:default="1;#|a0307bc2-faf9-4068-8aeb-b713e4fa2a0f" ma:fieldId="{ab0eb6f1-32fb-4a76-9815-f72efb98c81d}" ma:sspId="5f69e26b-beb5-49c8-89f9-b5a0fae19f51" ma:termSetId="bdbfee88-fbc0-4b29-a996-994f751932c4" ma:anchorId="00000000-0000-0000-0000-000000000000" ma:open="false" ma:isKeyword="false">
      <xsd:complexType>
        <xsd:sequence>
          <xsd:element ref="pc:Terms" minOccurs="0" maxOccurs="1"/>
        </xsd:sequence>
      </xsd:complexType>
    </xsd:element>
    <xsd:element name="ECHAProcessTaxHTField0" ma:index="17" nillable="true" ma:taxonomy="true" ma:internalName="k79ecea8bd3e48279038bf7156c8359b" ma:taxonomyFieldName="ECHAProcess" ma:displayName="Process" ma:readOnly="false" ma:fieldId="{479ecea8-bd3e-4827-9038-bf7156c8359b}" ma:sspId="5f69e26b-beb5-49c8-89f9-b5a0fae19f51" ma:termSetId="c30def1a-2ee0-45a9-b531-f691ecbc3c44" ma:anchorId="00000000-0000-0000-0000-000000000000" ma:open="false" ma:isKeyword="false">
      <xsd:complexType>
        <xsd:sequence>
          <xsd:element ref="pc:Terms" minOccurs="0" maxOccurs="1"/>
        </xsd:sequence>
      </xsd:complexType>
    </xsd:element>
    <xsd:element name="ECHACategoryTaxHTField0" ma:index="19" nillable="true" ma:taxonomy="true" ma:internalName="p86653fd247d4255942aa31697ef2e78" ma:taxonomyFieldName="ECHACategory" ma:displayName="Category" ma:readOnly="false" ma:default="" ma:fieldId="{986653fd-247d-4255-942a-a31697ef2e78}" ma:sspId="5f69e26b-beb5-49c8-89f9-b5a0fae19f51" ma:termSetId="55e7dc03-f0a2-4416-8b3b-39dffa2b388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80ede5c-af4c-4bf2-9a87-706a3579dc1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2" nillable="true" ma:displayName="Taxonomy Catch All Column" ma:hidden="true" ma:list="{8da9f775-fdf3-4d14-99ae-8f8e0cbfc351}" ma:internalName="TaxCatchAll" ma:showField="CatchAllData" ma:web="a3c34eed-3ef9-4750-993f-44a2ccbf1637">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8da9f775-fdf3-4d14-99ae-8f8e0cbfc351}" ma:internalName="TaxCatchAllLabel" ma:readOnly="true" ma:showField="CatchAllDataLabel" ma:web="a3c34eed-3ef9-4750-993f-44a2ccbf163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5f69e26b-beb5-49c8-89f9-b5a0fae19f51" ContentTypeId="0x010100B558917389A54ADDB58930FBD7E6FD57008586DED9191B4C4CBD31A5DF7F304A71" PreviousValue="false"/>
</file>

<file path=customXml/item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3525D0B-90C4-4106-ACC6-FB240D1264E9}">
  <ds:schemaRefs>
    <ds:schemaRef ds:uri="http://schemas.microsoft.com/sharepoint/v3/contenttype/forms"/>
  </ds:schemaRefs>
</ds:datastoreItem>
</file>

<file path=customXml/itemProps2.xml><?xml version="1.0" encoding="utf-8"?>
<ds:datastoreItem xmlns:ds="http://schemas.openxmlformats.org/officeDocument/2006/customXml" ds:itemID="{7F30BC36-3343-47AA-8B6F-E8FB4D0D21E3}">
  <ds:schemaRefs>
    <ds:schemaRef ds:uri="http://purl.org/dc/dcmitype/"/>
    <ds:schemaRef ds:uri="http://schemas.microsoft.com/office/2006/metadata/properties"/>
    <ds:schemaRef ds:uri="http://purl.org/dc/elements/1.1/"/>
    <ds:schemaRef ds:uri="http://schemas.microsoft.com/office/2006/documentManagement/types"/>
    <ds:schemaRef ds:uri="a3c34eed-3ef9-4750-993f-44a2ccbf1637"/>
    <ds:schemaRef ds:uri="http://schemas.openxmlformats.org/package/2006/metadata/core-properties"/>
    <ds:schemaRef ds:uri="http://schemas.microsoft.com/office/infopath/2007/PartnerControls"/>
    <ds:schemaRef ds:uri="b80ede5c-af4c-4bf2-9a87-706a3579dc11"/>
    <ds:schemaRef ds:uri="http://www.w3.org/XML/1998/namespace"/>
    <ds:schemaRef ds:uri="http://purl.org/dc/terms/"/>
  </ds:schemaRefs>
</ds:datastoreItem>
</file>

<file path=customXml/itemProps3.xml><?xml version="1.0" encoding="utf-8"?>
<ds:datastoreItem xmlns:ds="http://schemas.openxmlformats.org/officeDocument/2006/customXml" ds:itemID="{3AFAFC9D-96E1-4711-A58E-24E40D00FE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c34eed-3ef9-4750-993f-44a2ccbf1637"/>
    <ds:schemaRef ds:uri="b80ede5c-af4c-4bf2-9a87-706a3579dc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DA1912E-A866-4F20-8ED3-0B32FCD1AF07}">
  <ds:schemaRefs>
    <ds:schemaRef ds:uri="Microsoft.SharePoint.Taxonomy.ContentTypeSync"/>
  </ds:schemaRefs>
</ds:datastoreItem>
</file>

<file path=customXml/itemProps5.xml><?xml version="1.0" encoding="utf-8"?>
<ds:datastoreItem xmlns:ds="http://schemas.openxmlformats.org/officeDocument/2006/customXml" ds:itemID="{0C008F58-0F96-4805-9D9D-177CE743717A}">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Disclaimer A.I.S.E.</vt:lpstr>
      <vt:lpstr>A.I.S.E. SWEDs</vt:lpstr>
      <vt:lpstr>PROC &amp; effectiveness</vt:lpstr>
      <vt:lpstr>'A.I.S.E. SWEDs'!Print_Area</vt:lpstr>
      <vt:lpstr>'PROC &amp; effectiveness'!Print_Area</vt:lpstr>
    </vt:vector>
  </TitlesOfParts>
  <Company>Sika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SWED template for publication</dc:title>
  <dc:creator>Funk Torsten</dc:creator>
  <cp:lastModifiedBy>AISE</cp:lastModifiedBy>
  <cp:lastPrinted>2016-04-22T15:10:02Z</cp:lastPrinted>
  <dcterms:created xsi:type="dcterms:W3CDTF">2015-12-08T06:13:35Z</dcterms:created>
  <dcterms:modified xsi:type="dcterms:W3CDTF">2017-12-20T18:57:20Z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0x010100B558917389A54ADDB58930FBD7E6FD57008586DED9191B4C4CBD31A5DF7F304A710001998545ADF9924281D07AB4103C3421</vt:lpwstr>
  </property>
  <property fmtid="{D5CDD505-2E9C-101B-9397-08002B2CF9AE}" pid="3" name="ECHAProcess">
    <vt:lpwstr>66;#01.09 CSA programme|70ae4229-956a-4b22-bf07-877fb3bf4a31</vt:lpwstr>
  </property>
  <property fmtid="{D5CDD505-2E9C-101B-9397-08002B2CF9AE}" pid="4" name="ECHADocumentType">
    <vt:lpwstr/>
  </property>
  <property fmtid="{D5CDD505-2E9C-101B-9397-08002B2CF9AE}" pid="5" name="ECHASecClass">
    <vt:lpwstr>1;#Internal|a0307bc2-faf9-4068-8aeb-b713e4fa2a0f</vt:lpwstr>
  </property>
  <property fmtid="{D5CDD505-2E9C-101B-9397-08002B2CF9AE}" pid="6" name="ECHACategory">
    <vt:lpwstr/>
  </property>
  <property fmtid="{D5CDD505-2E9C-101B-9397-08002B2CF9AE}" pid="7" name="_dlc_DocIdItemGuid">
    <vt:lpwstr>c8c408a3-6d75-4a55-93ed-947335e094bf</vt:lpwstr>
  </property>
</Properties>
</file>